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2020" windowHeight="10080" activeTab="0"/>
  </bookViews>
  <sheets>
    <sheet name="Нормы" sheetId="1" r:id="rId1"/>
  </sheets>
  <definedNames>
    <definedName name="_xlnm.Print_Area" localSheetId="0">'Нормы'!$A$1:$M$379</definedName>
  </definedNames>
  <calcPr fullCalcOnLoad="1"/>
</workbook>
</file>

<file path=xl/sharedStrings.xml><?xml version="1.0" encoding="utf-8"?>
<sst xmlns="http://schemas.openxmlformats.org/spreadsheetml/2006/main" count="568" uniqueCount="376">
  <si>
    <t>к приказу Минспорта России</t>
  </si>
  <si>
    <t>Нормы и условия их выполнения по виду спорта «конный спорт»</t>
  </si>
  <si>
    <t>Нормы и условия их выполнения для присвоения спортивных званий, спортивных разрядов, юношеских спортивных разрядов.</t>
  </si>
  <si>
    <t>МСМК выполняется:</t>
  </si>
  <si>
    <t>в спортивных дисциплинах, содержащих в своих наименованиях слова «выездка», «конкур», «вольтижировка» с 16 лет;</t>
  </si>
  <si>
    <t>в спортивных дисциплинах, содержащих в своих наименованиях слово «троеборье» – с 18 лет;</t>
  </si>
  <si>
    <t>в спортивных дисциплинах, содержащих в своих наименованиях слова «пробеги», «джигитовка», «драйвинг» – с 14 лет;</t>
  </si>
  <si>
    <t>в спортивных дисциплинах, содержащих в своих наименованиях слово «тентпеггинг» – с 15 лет;</t>
  </si>
  <si>
    <t>МС выполняется:</t>
  </si>
  <si>
    <r>
      <t xml:space="preserve">в спортивных дисциплинах, содержащих в своих наименованиях слова «выездка», «конкур», </t>
    </r>
    <r>
      <rPr>
        <sz val="16"/>
        <rFont val="Times New Roman"/>
        <family val="1"/>
      </rPr>
      <t>«вольтижировка»</t>
    </r>
    <r>
      <rPr>
        <sz val="16"/>
        <rFont val="Times New Roman"/>
        <family val="1"/>
      </rPr>
      <t xml:space="preserve"> с 16 лет (на первенстве Европы среди юношей и девушек – с 14 лет);</t>
    </r>
  </si>
  <si>
    <t>в спортивных дисциплинах, содержащих в своих наименованиях слово «троеборье» – с 16 лет;</t>
  </si>
  <si>
    <t>КМС – с 12 лет (в спортивной дисциплине «вольтижировка - группа» – с 10 лет);</t>
  </si>
  <si>
    <t>I спортивный разряд – с 12 лет (в спортивных дисциплинах, содержащих в своих наименованиях слова «выездка (высота в холке до 150 см)», «вольтижировка» – с 10 лет);</t>
  </si>
  <si>
    <t>II и III спортивные разряды, юношеские спортивные разряды – с 10 лет</t>
  </si>
  <si>
    <t>№
п/п</t>
  </si>
  <si>
    <t>Спортивная дисциплина</t>
  </si>
  <si>
    <t>Программа, технические условия, состав спортивных соревнований</t>
  </si>
  <si>
    <t>Единицы
измерения</t>
  </si>
  <si>
    <t>МСМК</t>
  </si>
  <si>
    <t>МС</t>
  </si>
  <si>
    <t>КМС</t>
  </si>
  <si>
    <t>Спортивные разряды</t>
  </si>
  <si>
    <t>Юношеские спортивные разряды</t>
  </si>
  <si>
    <t xml:space="preserve">I </t>
  </si>
  <si>
    <t xml:space="preserve">II </t>
  </si>
  <si>
    <t xml:space="preserve">III </t>
  </si>
  <si>
    <t>Конкур,
конкур - командные
соревнования</t>
  </si>
  <si>
    <t>По программе: 
классификационный маршрут 165 см, 160 см</t>
  </si>
  <si>
    <t>Штрафные очки 
(не более)</t>
  </si>
  <si>
    <t>8 *</t>
  </si>
  <si>
    <t>* Условие: выполнить норму на Играх Олимпиады, чемпионате мира (CH-M-S), Кубке мира (при проведении двух и более этапов – финал, CSI-W Final), чемпионате Европы (CH-EU-S), других международных спортивных соревнованиях, включенных в ЕКП, среди мужчин и женщин (CSIO5*-NC Final, CSI-W LF)</t>
  </si>
  <si>
    <t>4 **</t>
  </si>
  <si>
    <t>8 **</t>
  </si>
  <si>
    <t>** Условие: выполнить норму на других международных спортивных соревнованиях, включенных в ЕКП, среди мужчин и женщин (CSI3*-W, CSI4*-W, CSI5*-W, CSI3*, CSIO3*, CSI4*, CSIO4*, CSI5*, CSIO5*)</t>
  </si>
  <si>
    <t>0 ***</t>
  </si>
  <si>
    <t>*** Условие: выполнить норму на других международных спортивных соревнованиях, включенных в ЕКП, среди мужчин и женщин (CSI2*-W, CSIO2*-W)</t>
  </si>
  <si>
    <t>По программе: 
классификационный маршрут 155 см</t>
  </si>
  <si>
    <t>4 *</t>
  </si>
  <si>
    <t>* Условие: выполнить норму на Играх Олимпиады, чемпионате мира (CH-M-S), Кубке мира (при проведении двух и более этапов – финал, CSI-W Final), чемпионате Европы (CH-EU-S), других международных спортивных соревнованиях, включенных в ЕКП, среди мужчин и женщин (CSIO5*-NC Final, CSI-W LF, CSI3*, CSI4*, CSI5*)</t>
  </si>
  <si>
    <t>По программе: 
классификационный маршрут 150 см</t>
  </si>
  <si>
    <t>0 *</t>
  </si>
  <si>
    <t>* Условие: выполнить норму на Играх Олимпиады, чемпионате мира (CH-M-S), Кубке мира  (при проведении двух и более этапов – финал, CSI-W Final), чемпионате Европы (CH-EU-S), первенстве Европы среди юниоров и юниорок (16-21 год) (CH-EU-Y-S), других международных спортивных соревнованиях, включенных в ЕКП, среди мужчин и женщин (CSIO5*-NC Final, CSI-W LF)</t>
  </si>
  <si>
    <t>По программе: 
классификационный маршрут 145 см</t>
  </si>
  <si>
    <t>* Условие: выполнить норму на первенстве Европы среди юношей и девушек (14-18 лет) (CH-EU-J-S)</t>
  </si>
  <si>
    <t>По программе: 
классификационный маршрут 140 см</t>
  </si>
  <si>
    <t>По программе: 
классификационный маршрут 135 см</t>
  </si>
  <si>
    <t>* Условие: выполнить норму на первенстве Европы среди мальчиков и девочек (12-14 лет) (CH-EU-Ch-S)</t>
  </si>
  <si>
    <t>По программе: 
классификационный маршрут 130 см</t>
  </si>
  <si>
    <t>По программе: 
классификационный маршрут 125 см</t>
  </si>
  <si>
    <t>По программе: 
классификационный маршрут 120 см</t>
  </si>
  <si>
    <t>По программе: 
классификационный маршрут 115 см</t>
  </si>
  <si>
    <t xml:space="preserve">По программе: 
классификационный маршрут 110 см </t>
  </si>
  <si>
    <t>По программе:
классификационный маршрут 105 см</t>
  </si>
  <si>
    <t>По программе:
классификационный маршрут 100 см</t>
  </si>
  <si>
    <t>По программе: 
классификационный маршрут 95 см</t>
  </si>
  <si>
    <t>По программе: 
классификационный маршрут 90 см</t>
  </si>
  <si>
    <t>По программе: 
классификационный маршрут 85 см</t>
  </si>
  <si>
    <t>По программе: 
классификационный маршрут 80 см</t>
  </si>
  <si>
    <t>Конкур 
(высота  в холке
 до 150 см),
конкур 
(высота в холке 
до 150 см) - 
командные
соревнования</t>
  </si>
  <si>
    <t>По программе: 
стилевой маршрут 
95 см, 90 см</t>
  </si>
  <si>
    <t>Баллов 
(не менее)</t>
  </si>
  <si>
    <t>По программе: 
стилевой маршрут 
85 см, 80 см</t>
  </si>
  <si>
    <t>По программе: 
стилевой маршрут 
75 см, 70 см</t>
  </si>
  <si>
    <t>По программе: 
стилевой маршрут 
65 см, 60 см</t>
  </si>
  <si>
    <t>Условия выполнения норм в спортивных дисциплинах, содержащих в своих наименованиях слово «конкур»</t>
  </si>
  <si>
    <t>1. Классификационные и стилевые маршруты должны соответствовать следующим техническим условиям (за исключением спортивных соревнований, имеющих статут не ниже статуса других международных спортивных соревнований, включенных в ЕКП):</t>
  </si>
  <si>
    <t>Маршрут и максимальная высота препятствий</t>
  </si>
  <si>
    <t>Параметры препятствий, длина маршрута, скорость движения</t>
  </si>
  <si>
    <t>1.1. Классификационный маршрут 165 см</t>
  </si>
  <si>
    <t>1.2. Классификационный маршрут 160 см</t>
  </si>
  <si>
    <t>1.3. Классификационный маршрут 155 см</t>
  </si>
  <si>
    <t>1.4. Классификационный маршрут 150 см</t>
  </si>
  <si>
    <t>1.5. Классификационный маршрут 145 см</t>
  </si>
  <si>
    <t>1.6. Классификационный маршрут 140 см</t>
  </si>
  <si>
    <t>1.7. Классификационный маршрут 135 см</t>
  </si>
  <si>
    <t>1.8. Классификационный маршрут 130 см</t>
  </si>
  <si>
    <t>1.9. Классификационный маршрут 125 см</t>
  </si>
  <si>
    <t>1.10. Классификационный маршрут 120 см</t>
  </si>
  <si>
    <t>1.11. Классификационный маршрут 115 см</t>
  </si>
  <si>
    <t>1.12. Классификационный маршрут 110 см</t>
  </si>
  <si>
    <t>1.13. Классификационный маршрут 105 см</t>
  </si>
  <si>
    <t>1.14. Классификационный маршрут 100 см</t>
  </si>
  <si>
    <t>1.15. Классификационный / стилевой маршрут 95 см</t>
  </si>
  <si>
    <t>Количество препятствий/прыжков, минимум: 9: высота препятствий, минимум/максимум: 85/95 см; количество препятствий высотой 95 см – не менее 2; количество препятствий высотой 85 см – не более 2; количество высотно-широтных препятствий высотой/шириной не менее, чем 85/95 см – не менее 2; количество высотно-широтных препятствий – от 40 до 60% от общего количества прыжков; ширина высотно-широтных препятствий (кроме тройника), максимум:105 см; ширина тройника (не обязателен), максимум: 125 см; длина маршрута, минимум: 300 м; минимальная скорость в помещении/на открытом грунте: 325/350 м/мин</t>
  </si>
  <si>
    <t>1.16. Классификационный / стилевой маршрут 90 см</t>
  </si>
  <si>
    <t>Количество препятствий/прыжков, минимум: 9: высота препятствий, минимум/максимум: 80/90 см; количество препятствий высотой 90 см – не менее 2; количество препятствий высотой 80 см – не более 2; количество высотно-широтных препятствий высотой/шириной не менее, чем 80/90 см – не менее 2; количество высотно-широтных препятствий – от 40 до 60% от общего количества прыжков; ширина высотно-широтных препятствий (кроме тройника), максимум:100 см; ширина тройника (не обязателен), максимум: 120 см; длина маршрута, минимум: 300 м; минимальная скорость в помещении/на открытом грунте: 325/350 м/мин</t>
  </si>
  <si>
    <t>1.17. Классификационный / стилевой маршрут 85 см</t>
  </si>
  <si>
    <t>Количество препятствий/прыжков, минимум: 8: высота препятствий, минимум/максимум: 75/85 см; количество препятствий высотой 85 см – не менее 2; количество препятствий высотой 75 см – не более 2; количество высотно-широтных препятствий высотой/шириной не менее, чем 75/80 см – не менее 2; количество высотно-широтных препятствий – от 40 до 60% от общего количества прыжков; ширина высотно-широтных препятствий (кроме тройника), максимум:95 см; ширина тройника (не обязателен), максимум: 110 см; длина маршрута, минимум: 300 м; минимальная скорость в помещении/на открытом грунте: 325/350 м/мин</t>
  </si>
  <si>
    <t>1.18. Классификационный / стилевой маршрут 80 см</t>
  </si>
  <si>
    <t>Количество препятствий/прыжков, минимум: 8: высота препятствий, минимум/максимум: 70/80 см; количество препятствий высотой 80 см – не менее 2; количество препятствий высотой 70 см – не более 2; количество высотно-широтных препятствий высотой/шириной не менее, чем 70/75 см – не менее 2; количество высотно-широтных препятствий – от 40 до 60% от общего количества прыжков; ширина высотно-широтных препятствий (кроме тройника), максимум:90 см; ширина тройника (не обязателен), максимум: 100 см; длина маршрута, минимум: 300 м; минимальная скорость в помещении/на открытом грунте: 325/350 м/мин</t>
  </si>
  <si>
    <t>1.19. Классификационный / стилевой маршрут 75 см</t>
  </si>
  <si>
    <t>Количество препятствий/прыжков, минимум: 8: высота препятствий, минимум/максимум: 65/75 см; количество препятствий высотой 75 см – не менее 2; количество препятствий высотой 65 см – не более 2; количество высотно-широтных препятствий высотой/шириной не менее, чем 65/70 см – не менее 2; количество высотно-широтных препятствий – от 40 до 60% от общего количества прыжков; ширина высотно-широтных препятствий (кроме тройника), максимум:85 см; ширина тройника (не обязателен), максимум: 95 см; длина маршрута, минимум: 300 м; минимальная скорость в помещении/на открытом грунте: 325/350 м/мин</t>
  </si>
  <si>
    <t>1.20. Классификационный / стилевой маршрут 70 см</t>
  </si>
  <si>
    <t>Количество препятствий/прыжков, минимум: 8: высота препятствий, минимум/максимум: 60/70 см; количество препятствий высотой 70 см – не менее 2; количество препятствий высотой 60 см – не более 2; количество высотно-широтных препятствий высотой/шириной не менее, чем 60/65 см – не менее 2; количество высотно-широтных препятствий – от 40 до 60% от общего количества прыжков; ширина высотно-широтных препятствий (кроме тройника), максимум:80 см; ширина тройника (не обязателен), максимум: 90 см; длина маршрута, минимум: 300 м; минимальная скорость в помещении/на открытом грунте: 325/350 м/мин</t>
  </si>
  <si>
    <t>1.21. Классификационный / стилевой маршрут 65 см</t>
  </si>
  <si>
    <t>Количество препятствий/прыжков*, минимум: 8: высота препятствий, минимум/максимум: 55/65 см; количество препятствий высотой 65 см – не менее 2; количество препятствий высотой 60 см – не более 2; количество высотно-широтных препятствий высотой/шириной не менее, чем 55/60 см – не менее 2; количество высотно-широтных препятствий – от 40 до 60% от общего количества прыжков; ширина высотно-широтных препятствий (кроме тройника), максимум:85 см; ширина тройника (не обязателен), максимум: 85 см; длина маршрута, минимум: 300 м; минимальная скорость в помещении/на открытом грунте: 325/350 м/мин</t>
  </si>
  <si>
    <t>1.22. Классификационный / стилевой маршрут 60 см</t>
  </si>
  <si>
    <t>Количество препятствий/прыжков, минимум: 8: высота препятствий, минимум/максимум: 50/60 см; количество препятствий высотой 60 см – не менее 2; количество препятствий высотой 55 см – не более 2; количество высотно-широтных препятствий высотой/шириной не менее, чем 50/55 см – не менее 2; количество высотно-широтных препятствий – от 40 до 60% от общего количества прыжков; ширина высотно-широтных препятствий (кроме тройника), максимум:80 см; ширина тройника (не обязателен), максимум: 80 см; длина маршрута, минимум: 300 м; минимальная скорость в помещении/на открытом грунте: 325/350 м/мин</t>
  </si>
  <si>
    <t>2. Нормы выполняются в классификационных  маршрутах, где чистота преодоления препятствий в основном маршруте (гите) является решающим фактором при распределении мест среди участников спортивного соревнования или физкультурного мероприятия по одному из следующих маршрутов (при соблюдении требований к техническим условиям маршрута):</t>
  </si>
  <si>
    <t>2.1. На чистоту и резвость.</t>
  </si>
  <si>
    <t>2.2. С перепрыжкой.</t>
  </si>
  <si>
    <t>2.3. В 2 фазы – при условии, что участник финишировал на второй фазе.</t>
  </si>
  <si>
    <t>2.4. Без учета времени.</t>
  </si>
  <si>
    <t>2.5. В 2 гита – по результатам любого из гитов.</t>
  </si>
  <si>
    <t>Выездка,
 выездка - командные соревнования</t>
  </si>
  <si>
    <t>В программе:
«Большой приз» (FEI), 
«Переездка Большого приза» (FEI), 
«Сокращенный Большой Приз» (FEI)
«Большой приз для молодых лошадей» (FEI)</t>
  </si>
  <si>
    <t>Средний % положительных баллов 
(не менее)</t>
  </si>
  <si>
    <t>70 *</t>
  </si>
  <si>
    <t xml:space="preserve">* Условие: </t>
  </si>
  <si>
    <t>1. Выполнить норму на Играх Олимпиады, чемпионате мира (CH-M-D), чемпионате Европы (CH-EU-D), Кубке мира (при проведении двух и более этапов – финал, CSI-W Final) ), других международных спортивных соревнований, включенных в ЕКП среди мужчин и женщин (CH-Eurasia-D, CDIO5*, CDI5*, CDIO4*, CDI4*, CDIO3*, СDI3*, CDI-W LF, CDI-W)</t>
  </si>
  <si>
    <t>2. Не менее трех судей из пяти оценили выступление не менее чем 70%</t>
  </si>
  <si>
    <t>В программе:
«Большой приз 16-25» (FEI)</t>
  </si>
  <si>
    <t>1. Выполнить норму на первенстве Европы среди юниоров и юниорок (16-25 лет) (CH-EU-EU25-D), других международных спортивных соревнованиях, включенных в ЕКП, среди юниоров и юниоров (16-25 лет) (CDIU25)</t>
  </si>
  <si>
    <t>В программе:
«КЮР Большого Приза» (FEI)</t>
  </si>
  <si>
    <t>72 *</t>
  </si>
  <si>
    <t>1. выполнить норму на Играх Олимпиады, чемпионате мира (CH-M-D), чемпионате Европы (CH-EU-D), Кубке мира (при проведении двух и более этапов – финал, CSI-W Final) ), первенстве Европы среди юниоров и юниорок (16-25 лет) (CH-EU-EU25-D), других международных спортивных соревнований, включенных в ЕКП, среди мужчин и женщин (CH-Eurasia-D, CDIO5*, CDI5*, CDIO4*, CDI4*, CDIO3*, СDI3*, CDI-W LF, CDI-W), среди юниоров и юниоров (16-25 лет) (CDIU25)</t>
  </si>
  <si>
    <t>2. не менее трех судей из пяти оценили выступление не менее чем 72%</t>
  </si>
  <si>
    <t>По программе:
 «Средний приз 2» (FEI), «Средний приз A» (FEI), «Средний приз B» (FEI)</t>
  </si>
  <si>
    <t>69 *</t>
  </si>
  <si>
    <t>* Условие: выполнить норму на спортивных соревнованиях, имеющих статус не ниже статуса других международных спортивных соревнований, включенных в ЕКП, среди мужчин и женщин</t>
  </si>
  <si>
    <t xml:space="preserve">По программе:
«Средний приз 1» (FEI), «Малый приз» (FEI) </t>
  </si>
  <si>
    <t>* Условие: выполнить норму на спортивных соревнованиях, имеющих статус не ниже статуса других международных спортивных соревнований, включенных в ЕКП, среди мужчин и женщин по программе «Средний приз 1» (FEI)</t>
  </si>
  <si>
    <t>«КЮР Среднего Приза 1» (FEI)</t>
  </si>
  <si>
    <t>По программе:
«Предварительный приз – юниоры» (FEI), 
«Командный приз – юниоры» (FEI), 
«Личный приз – юниоры» (FEI)</t>
  </si>
  <si>
    <t>65 **</t>
  </si>
  <si>
    <t>Условие:</t>
  </si>
  <si>
    <t>* выполнить норму на первенстве Европы среди юниоров и юниорок (16-21 год) (CH-EU-Y-D) или выполнить норму на первенстве России среди юниоров и юниорок (16-21 год) и занять 1-3 место,</t>
  </si>
  <si>
    <t>** кроме программы «Предварительный приз – юниоры» (FEI)</t>
  </si>
  <si>
    <t>По программе:
«КЮР юниорских езд» (FEI)</t>
  </si>
  <si>
    <t>* Условие: выполнить норму на первенстве Европы среди юниоров и юниорок (16-21 год) (CH-EU-Y-D) или выполнить норму на первенстве России среди юниоров и юниорок (16-21 год) и занять 1-3 место</t>
  </si>
  <si>
    <t>По программе:
«Предварительный приз – юноши» (FEI), 
«Командный приз – юноши» (FEI), 
«Личный приз – юноши» (FEI)</t>
  </si>
  <si>
    <t>66 **</t>
  </si>
  <si>
    <t>64 ***</t>
  </si>
  <si>
    <t>* выполнить норму на первенстве Европы среди юношей и девушек (14-18 лет) (CH-EU-J-D),</t>
  </si>
  <si>
    <t>** кроме программы «Предварительный приз – юноши» (FEI), выполнить норму на спортивных соревнованиях, имеющих статус не ниже статуса других официальных спортивных соревнований субъекта Российской Федерации среди юношей и девушек (14-18 лет),</t>
  </si>
  <si>
    <t>*** выполнить норму на спортивных соревнованиях, имеющих статус не ниже статуса других официальных спортивных соревнований субъекта Российской Федерации среди юношей и девушек (14-18 лет)</t>
  </si>
  <si>
    <t>По программе:
«КЮР юношеских езд» (FEI)</t>
  </si>
  <si>
    <t>68 **</t>
  </si>
  <si>
    <t>Выездка 
(высота в холке 
до 150 см),
выездка 
(высота в холке 
до 150 см) -
командные 
соревнования</t>
  </si>
  <si>
    <t>По программе:
«Предварительный приз – дети. Езда А»,
«Предварительный приз – дети. Езда В»,
«Командные приз – дети», 
«Личный приз – дети»</t>
  </si>
  <si>
    <t>67 *</t>
  </si>
  <si>
    <t>65 *</t>
  </si>
  <si>
    <t>* Условие: выполнить норму на официальных спортивных соревнованиях, официальных физкультурных мероприятиях любого статуса среди мальчиков и девочек (до 15 лет)</t>
  </si>
  <si>
    <t>По программе:
«Предварительный приз – пони» (FEI), 
«Командный приз – пони» (FEI), 
«Личный приз – пони» (FEI)</t>
  </si>
  <si>
    <t>68 *</t>
  </si>
  <si>
    <t>* кроме программы «Предварительный приз – пони» (FEI)</t>
  </si>
  <si>
    <t>По программе:
«КЮР – пони» (FEI)</t>
  </si>
  <si>
    <t>Условия выполнения норм в спортивных дисциплинах, содержащих в своих наименованиях слово «выездка»</t>
  </si>
  <si>
    <t>1. Норма МС выполняется при условии судейства езды 5-тью судьями у букв, непосредственно выставляющие оценки за элементы езды, имеющих квалификационную категорию спортивного судьи «спортивный судья всероссийской категории» или международную категорию.</t>
  </si>
  <si>
    <t>2. Норма МС выполняется при однократном достижении требуемого результата на международных спортивных соревнованиях, включенных в ЕКП, чемпионате России, Кубке России, первенстве России или при двукратном достижении требуемого результата в двух разных других всероссийских спортивных соревнованиях, включенных в ЕКП, на одной и той же лошади в течение одного года.</t>
  </si>
  <si>
    <t>3. На других всероссийских спортивных соревнований, включенных в ЕКП среди мужчин и женщин, норма МС выполняется при:</t>
  </si>
  <si>
    <t>3.1. Занятии 1-6 места.</t>
  </si>
  <si>
    <t>3.2. Количестве субъектов Российской Федерации, которые представляют спортсмены в виде программы, не менее 5.</t>
  </si>
  <si>
    <t>Троеборье,
 троеборье - командные соревнования</t>
  </si>
  <si>
    <t>По программе:
Olympic Games-C, 
CH-M-CCI4*-L, 
CH-EU-CCI4*-L, 
CCI5-L,
CCIO4*-L, CCIO4*-S, 
CCI4*-L, CCI4*-S, 
CCIO4*-NC-L, CCIO4*-NC-S
по сумме составляющих спортивных соревнований</t>
  </si>
  <si>
    <t>Штрафные очки                (не более)</t>
  </si>
  <si>
    <t>Манежная езда</t>
  </si>
  <si>
    <t>Кросс</t>
  </si>
  <si>
    <t>Конкур</t>
  </si>
  <si>
    <t>По программе:
CH-EU-Y-CCI3*-L, 
CH-EU-J-CCI2*-L
CCIO3*-L, CCI3*-L, 
CCIO3*-S, CCI3*-S, 
CCIYH3*-L, CCIYH3*-S, 
CCIU25 3*-L, CCIYH3*-L,
CCIY3*-L, CCIY3*-S
CCNO4*-L, CCN4*-L, CCNO4*-S, CCN4*-S, 
CCNO3*-L, CCN3*-L, 
CCNOY3*-L, CCNY3*-L
по сумме составляющих спортивных соревнований</t>
  </si>
  <si>
    <t>По программе:
CCNO3*-S, CCN3*-S, CCNYH3*-S, 
CCNOY3*-S, CCNY3*-S 
по сумме составляющих спортивных соревнований</t>
  </si>
  <si>
    <t>По программе:
CCIO2*-L, CCI2*-L, 
CCIO2*-S, CCI2*-S, 
CCIYH2*-L, CCIYH2*-S, 
CCIY2*-L, CCIY2*-S, 
CCIJ2*-L, CCIJ2*-S 
CCNO2*-L, CCN2*-L, CCNO2*-S, CCN2*-S, 
CCNYH2*-L, CCNYH2*-S, 
CCNOY2*-L, CCNY2*-L, 
CCNOY2*-S, CCNY2*-S
CCNOJ2*-L, CCNJ2*-L, CCNOJ2*-S, CCNJ2*-S
по сумме составляющих спортивных соревнований</t>
  </si>
  <si>
    <t>По программе:
CCI1*-Intro, CCN1*-Intro, ЛК100
по сумме составляющих спортивных соревнований</t>
  </si>
  <si>
    <t>По программе:
ДК100, ДК90, ЛК90
по сумме составляющих спортивных соревнований</t>
  </si>
  <si>
    <t>По программе: 
CXN100, CXN90, CXN80
по сумме составляющих спортивных соревнований</t>
  </si>
  <si>
    <t>По программе двоеборья 
(манежная езда и конкур)
по сумме составляющих спортивных соревнований</t>
  </si>
  <si>
    <t>Троеборье 
(высота в холке 
до 150 см), 
троеборье 
(высота в холке 
до 150 см) - 
командные 
соревнования</t>
  </si>
  <si>
    <t>По программе: 
CH-EU-P-CCI2*-L,
CCIP2*-L, CCIP1*-L,
CCI1*-S для пони,
 CCNP1*-L, CCNP1*-S
по сумме составляющих спортивных соревнований</t>
  </si>
  <si>
    <t>По программе: ПК100
по сумме составляющих спортивных соревнований</t>
  </si>
  <si>
    <t>По программе: ПК90
по сумме составляющих спортивных соревнований</t>
  </si>
  <si>
    <t>По программе: ПК80, ДК80
по сумме составляющих спортивных соревнований</t>
  </si>
  <si>
    <t>По программе: ПК60, ДК60
по сумме составляющих спортивных соревнований</t>
  </si>
  <si>
    <t>По программе: CXN100, CXN90, CXN80
по сумме составляющих спортивных соревнований</t>
  </si>
  <si>
    <t>Условия выполнения норм в спортивных дисциплинах, содержащих в своих наименованиях слово «троеборье»</t>
  </si>
  <si>
    <t>2. Нормы выполняются по сумме штрафных очков в 3-х составляющих спортивных соревнований (манежная езда, кросс, конкур) при условии выполнения нормы в каждой составляющей.</t>
  </si>
  <si>
    <t>3. В спортивных дисциплинах «троеборье (высота в холке до 150 см)» и «троеборье (высота в холке до 150 см) - командные соревнования» минимальная высота в холке лошади для всех соревнований, кроме ПК60 и ДК60 не должна быть меньше 131 см, для соревнований ПК60 и ДК60 – минимальная высота в холке лошади не должна быть меньше 120 см.</t>
  </si>
  <si>
    <t>Пробеги</t>
  </si>
  <si>
    <t>По программе:
160 км в течение
одного дня или
90-100 км каждый день в течение двух дней,
или 70-89 км каждый день в течение трех дней или более</t>
  </si>
  <si>
    <t>Средняя скорость км/ч 
(не менее)</t>
  </si>
  <si>
    <t>По программе:
120-139 км в течение
одного дня 
или 70-89 км каждый день в течение двух дней</t>
  </si>
  <si>
    <t>17,5 *</t>
  </si>
  <si>
    <t>* Условие: выполнить норму на первенстве России среди юниоров и юниорок (14-21 год) или выполнить норму дважды на двух разных других всероссийских спортивных соревнованиях, включенных в ЕКП, среди мужчин и женщин в течение двух лет</t>
  </si>
  <si>
    <t>По программе:
80-119 км в течение
одного дня</t>
  </si>
  <si>
    <t>* Условие: выполнить норму на дистанции 100-119 км, пройденной в течение одного дня</t>
  </si>
  <si>
    <t>По программе:
40-79 км в течение одного дня</t>
  </si>
  <si>
    <t>Условия выполнения норм в спортивной дисциплине «пробеги»</t>
  </si>
  <si>
    <t>Вольтижировка,
вольтижировка - пара, 
вольтижировка - группа</t>
  </si>
  <si>
    <t>В программе:
CH-EU-V, CH-M-V, 
CH-EU-J-V, CH-M-J-V
CVIO4*, CVI3*, CVN3*
CVI-W Final, CVI - Masterclass</t>
  </si>
  <si>
    <t>В программе:
 CVI2*, CVIJ 2*, CVICh2*, CVN2*, CVNJ2*, CVNCh2*</t>
  </si>
  <si>
    <t>В программе:
 CVI1*, CVIJ 1*, CVICh1*, 
CVN1*, CVNJ1*, CVNCh1*</t>
  </si>
  <si>
    <t>В программе:
CVN, CVNJ, CVNCh</t>
  </si>
  <si>
    <t>В программе:
 CVNK</t>
  </si>
  <si>
    <t>1. Норма выполняется при выполнении упражнений на лошади, двигающейся по кругу.</t>
  </si>
  <si>
    <t>2. Норма МСМК выполняется по программам CH-EU-V, CH-M-V, CH-EU-J-V, CH-M-J-V, CVI-W Final, CVIO4*, CVI3*, CVI - Masterclass при двукратном достижении результата в любой из программ или их сочетании («Обязательной программы» или «Произвольной программы» или «Технической программы») в течение одного года.</t>
  </si>
  <si>
    <t>3. Норма МС выполняется по программам CH-EU-V, CH-M-V, CH-EU-J-V, CH-M-J-V, CVI-W Final, CVIO4*, CVI3*, CVI - Masterclass, CVI2*, CVIJ2* по результату любой из программ («Обязательной программы» или «Произвольной программы» или «Технической программы»).</t>
  </si>
  <si>
    <t>4. Норма МС выполняется по программам CVN3*, CVN2*, CVNJ2* по результатам двух программ или их сочетании («Обязательной программы» или «Произвольной программы» или «Технической программы») на одном спортивном соревновании при условии выполнения нормы в каждой из них.</t>
  </si>
  <si>
    <t>5. Норма МС выполняется на других международных спортивных соревнованиях, включенных в ЕКП, среди мужчин и женщин, юношей и девушек (14-18 лет), чемпионате России, Кубке России, первенстве России в возрастной группе юноши и девушки (14-18 лет) или дважды на в двух разных других всероссийских спортивных соревнованиях, включенных в ЕКП, среди мужчин и женщин, юношей и девушек (14-18 лет) в течение одного года.</t>
  </si>
  <si>
    <t>6. На других всероссийских спортивных соревнованиях, включенных в ЕКП, среди мужчин и женщин, юношей и девушек (14-18 лет) норма МС выполняется при:</t>
  </si>
  <si>
    <t>6.1. Занятии 1-3 места.</t>
  </si>
  <si>
    <t>6.2. Количестве субъектов Российской Федерации, которые представляют спортсмены в виде программы, не менее 5.</t>
  </si>
  <si>
    <t>8. Нормы спортивных разрядов выполняются по результату любой из программ («Обязательной программы» или «Произвольной программы» или «Технической программы»).</t>
  </si>
  <si>
    <t>9. В спортивных дисциплинах «вольтижировка - пара», «вольтижировка - группа» при выполнении норм МСМК, МС  или спортивных разрядов  спортсменом, имеющим возраст меньше, чем возраст, в котором данное спортивное звание или спортивный разряд могут быть выполнены, спортсмену присваивается максимально высокое спортивное звание или спортивный разряд, соответствующие его возрасту.</t>
  </si>
  <si>
    <t xml:space="preserve">10. Нормы КМС и I спортивного разряда выполняются лонжером (кордовым) при трехкратном достижении требуемого результата на соревнованиях, включенных в ЕКП в течение одного года. </t>
  </si>
  <si>
    <t>Драйвинг - 
одиночная упряжка, 
драйвинг - 
(высота в холке 
до 150 см) - 
одиночная упряжка</t>
  </si>
  <si>
    <t>CH-M-A1, CH-M-P-A1,
CAI3*-H1, CAI3*-P1
CAI2*-H1, CAI2*-P1, 
CAIY2*-H1, CAIY2*-P1
По сумме трех составляющих:
дрессаж, марафон 
(8 препятствий), паркур</t>
  </si>
  <si>
    <t>150 *</t>
  </si>
  <si>
    <t>* Условие: выполнить норму на чемпионате мира (CH-M-A1, CH-M-P-A1), других международных спортивных соревнованиях, включенных в ЕКП, среди мужчин и женщин (CAI3*-H1, CAI3*-P1)</t>
  </si>
  <si>
    <t>CAI3*-H1, CAI3*-P1
CAI2*-H1, CAI2*-P1, 
CAIY2*-H1, CAIY2*-P1,
CAIJ 2*-H1, CAIJ 2*-P1
По сумме трех составляющих:
дрессаж, марафон 
(7 препятствий), паркур</t>
  </si>
  <si>
    <t>145 *</t>
  </si>
  <si>
    <t>155 **</t>
  </si>
  <si>
    <t>* выполнить норму на других международных спортивных соревнованиях, включенных в ЕКП, среди мужчин и женщин (CAI3*-H1, CAI3*-P1),</t>
  </si>
  <si>
    <t>** на спортивных соревнованиях среди мужчин и женщин, юниоров и юниорок (16-21 год)</t>
  </si>
  <si>
    <t>По программе: 
CAI 3*-H1, CAI 3*-P1
CAI 2*-H1, CAI 2*-P1, 
CAIY 2*-H1, CAIY 2*-P1,
CAIJ 2*-H1, CAIJ 2*-P1,
CH-EU-YJCh-A
по сумме трех составляющих:
дрессаж, марафон 
(6 препятствий), паркур</t>
  </si>
  <si>
    <t>140 *</t>
  </si>
  <si>
    <t>150 **</t>
  </si>
  <si>
    <t>По программе: 
CH-EU-YJCh-A
По сумме трех составляющих:
дрессаж, марафон 
(5 препятствий), паркур</t>
  </si>
  <si>
    <t>По программе: 
CAI 2*-H1, CAI 2*-P1, 
CAIY 2*-H1, CAIY 2*-P1, CAIJ 2*-H1, CAIJ 2*-P1
по сумме трех составляющих:
дрессаж, марафон 
(5 препятствий), паркур</t>
  </si>
  <si>
    <t>По программе: 
CAI 1*-H1, CAI 1*-P1,
CAIY 1*-H1, CAIY 1*-P1,
CAIJ 1*-H1, CAIJ 1*-P1, CAICh 1*-P1</t>
  </si>
  <si>
    <t>Закон-чить одно спортив-ное сорев-нование</t>
  </si>
  <si>
    <t>Условие: занять место в спортивном соревновании и в каждой его составляющей</t>
  </si>
  <si>
    <t>По программе:
CAN 4*-H1, CAN 4*-P1, 
CAN 3*-H1, CAN 3*-P1
по сумме трех составляющих:
дрессаж, марафон 
(8 препятствий), паркур</t>
  </si>
  <si>
    <t>По программе:
CAN 4*-H1, CAN 4*-P1, CAN 3*-H1, CAN 3*-P1
по сумме трех составляющих:
дрессаж, марафон 
(7 препятствий), паркур</t>
  </si>
  <si>
    <t>По программе:
CAN 4*-H1, CAN 4*-P1, CAN 3*-H1, CAN 3*-P1
по сумме трех составляющих:
дрессаж, марафон 
(6 препятствий), паркур</t>
  </si>
  <si>
    <t>По программе:
CAN 4*-H1, CAN 4*-P1, CAN 3*-H1, CAN 3*-P1
по сумме трех составляющих:
дрессаж, марафон 
(5 препятствий), паркур</t>
  </si>
  <si>
    <t>По программе: 
CAN 3*-H1, CAN 3*-P1
по сумме трех составляющих:
дрессаж, мини-марафон 
(5 препятствий), паркур</t>
  </si>
  <si>
    <t>По программе: 
CAN 3*-H1, CAN 3*-P1
по сумме трех составляющих:
дрессаж, мини-марафон 
(4 препятствия), паркур</t>
  </si>
  <si>
    <t>По программе: 
CAN 3*-H1, CAN 3*-P1
по сумме трех составляющих:
дрессаж, мини-марафон 
(3 препятствия), паркур</t>
  </si>
  <si>
    <t>По программе:
САN 1*-H1, CAN 1*-P1, CAN2*-H1, CAN 2*-P1
по сумме двух составляющих: дрессаж, паркур</t>
  </si>
  <si>
    <t>В соревновании Дрессаж 
по программе:
САN 1*-H1, CAN 1*-P1, 
CAN 2*-H1, CAN 2*-P1</t>
  </si>
  <si>
    <r>
      <t xml:space="preserve">В соревновании </t>
    </r>
    <r>
      <rPr>
        <sz val="14"/>
        <rFont val="Times New Roman"/>
        <family val="1"/>
      </rPr>
      <t>Паркур</t>
    </r>
    <r>
      <rPr>
        <sz val="14"/>
        <rFont val="Times New Roman"/>
        <family val="1"/>
      </rPr>
      <t xml:space="preserve"> 
по программе:
САN 1*-H1, CAN 1*-P1, 
CAN 2*-H1, CAN 2*-P1*</t>
    </r>
  </si>
  <si>
    <t>В соревновании Комбинированный марафон или Мини марафон 
по программе:
CAN 2*-H1, CAN 2*-P1</t>
  </si>
  <si>
    <t xml:space="preserve"> Штрафные очки 
(не более)</t>
  </si>
  <si>
    <t>В соревновании Комбинированный марафон или Мини марафон по программе:
CAN 1*-H1, CAN 1*-P1</t>
  </si>
  <si>
    <t>Условия выполнения норм в спортивных дисциплинах, содержащих в своих наименованиях слово «драйвинг»</t>
  </si>
  <si>
    <t>Тентпеггинг,
тентпеггинг - командные соревнования</t>
  </si>
  <si>
    <t xml:space="preserve">По сумме четырех составляющих:
«Копье», «Меч»,
«Меч. Лимоны и Пег», «Копье. Кольца и Пег» </t>
  </si>
  <si>
    <t>В спортивной дисциплине «тентпеггинг - командные соревнования» в одном из соревнований:
«Копье. Секция», «Копье. Полусекция»,
«Меч. Секция», «Меч. Полусекция»</t>
  </si>
  <si>
    <t>В одном из соревнований
«Копье» или «Меч»</t>
  </si>
  <si>
    <t>Условия выполнения норм в спортивных дисциплинах, содержащих в своих наименованиях слово «тентпеггинг»</t>
  </si>
  <si>
    <t>Джигитовка</t>
  </si>
  <si>
    <t>В каждом из обоих разделов программы:
«Специальная джигитовка», «Вольная джигитовка»</t>
  </si>
  <si>
    <t>% от максимально возможной суммы положительных баллов
(не менее)</t>
  </si>
  <si>
    <t>80 *</t>
  </si>
  <si>
    <t>70 **</t>
  </si>
  <si>
    <t>* выполнить норму и занять 1-3 место на чемпионате мира, на чемпионате Европы, других международных спортивных соревнованиях, включенных в ЕКП, среди мужчин и женщин при участии не менее 6-ти стран</t>
  </si>
  <si>
    <t>** выполнить норму и занять 1-3 место в спортивных соревнованиях имеющих статус не ниже статуса других всероссийских спортивных соревнований, включенных в ЕКП, среди мужчин и женщин</t>
  </si>
  <si>
    <t>В одном из разделов программы:
«Специальная джигитовка», «Вольная джигитовка»</t>
  </si>
  <si>
    <t>Условия выполнения норм в спортивной дисциплине «джигитовка»</t>
  </si>
  <si>
    <t xml:space="preserve">2. Норма МСМК выполняется при условии занятия 1-3 места на чемпионате мира, на чемпионате Европы, международных соревнованиях при участии не менее 6-ти стран. </t>
  </si>
  <si>
    <t>3. Норма МС выполняется при условии, что по уровню сложности программы, максимально возможная сумма положительных баллов  в разделе «вольная джигитовка» составляет не менее 150 баллов за 6 упражнений.</t>
  </si>
  <si>
    <t xml:space="preserve">4. Норма КМС выполняется при условии, что по уровню сложности программы,  максимально возможная  сумма положительных баллов  в разделе «вольная джигитовка» составляет не менее 140 баллов за 6 упражнений. </t>
  </si>
  <si>
    <r>
      <t>5. Норма I спортивного разряда выполняется при условии, что по уровню сложности программы, максимально возможная сумма положительных баллов  в разделе «вольная джигитовка» составляет не менее 130 баллов за 6 упражнений.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</t>
    </r>
  </si>
  <si>
    <t>Иные условия</t>
  </si>
  <si>
    <t>1. Нормы спортивных званий и спортивных разрядов выполняются при судействе официальных спортивных соревнований и официальных физкультурных мероприятий спортивными судьями, аттестованными ОСФ для судейства по программам (техническим условиям) на которых предусмотрено выполнение нормы.</t>
  </si>
  <si>
    <t>2. Чемпионаты г. Москвы, г. Санкт-Петербурга приравниваются к чемпионату федерального округа, двух и более федеральных округов.</t>
  </si>
  <si>
    <t>3. Первенства г. Москвы, г. Санкт-Петербурга в соответствующей возрастной группе приравниваются к первенству федерального округа, двух и более федеральных округов в соответствующей возрастной группе.</t>
  </si>
  <si>
    <t>4. Спортивные соревнования, имеющие статус Игр Олимпиады, спортивные соревнования более низкого статуса и физкультурные мероприятия любого статуса проводятся среди мужчин и женщин.</t>
  </si>
  <si>
    <t>5. Первенства России, другие всероссийские спортивные соревнования, включенные в ЕКП, среди лиц с ограничением верхней границы возраста, первенства федерального округа, двух и более федеральных округов, первенства г. Москвы, г. Санкт-Петербурга, первенства субъекта Российской Федерации, другие официальные спортивные соревнования субъекта Российской Федерации среди лиц с ограничением верхней границы возраста, первенства муниципального образования, другие официальные спортивные соревнования муниципального образования среди лиц с ограничением верхней границы возраста, физкультурные мероприятия любого статуса проводятся в возрастных группах:</t>
  </si>
  <si>
    <t>5.1. В спортивных дисциплинах «конкур», «конкур - командные соревнования» – юниоры и юниорки (16-21 год), юноши и девушки (14-18 год), мальчики и девочки (12-14 лет).</t>
  </si>
  <si>
    <t>5.2. В спортивных дисциплинах «конкур (высота в холке до 150 см)», «конкур (высота в холке до 150 см) - командные соревнования» – мальчики и девочки (12-16 лет), мальчики и девочки (до 13 лет).</t>
  </si>
  <si>
    <t>5.3. В спортивных дисциплинах «выездка», «выездка - командные соревнования» – юниоры и юниорки (16-25 лет), юниоры и юниорки (16-21 год), юноши и девушки (14-18 год), мальчики и девочки (до 15 лет).</t>
  </si>
  <si>
    <t>5.4. В спортивных дисциплинах «выездка (высота в холке до 150 см)», «выездка (высота в холке до 150 см) - командные соревнования» – мальчики и девочки (12-16 лет), мальчики и девочки (до 13 лет).</t>
  </si>
  <si>
    <t>5.5. В спортивных дисциплинах «троеборье», «троеборье - командные соревнования» – юниоры и юниорки (16-21 год), юноши и девушки (14-18 год), мальчики и девочки (12-14 лет).</t>
  </si>
  <si>
    <t>5.6. В спортивных дисциплинах «троеборье (высота в холке до 150 см)», «троеборье (высота в холке до 150 см) - командные соревнования» – мальчики и девочки (12-16 лет).</t>
  </si>
  <si>
    <t>5.7. В спортивной дисциплине «пробеги» – юниоры и юниорки (14-21 год), мальчики и девочки (до 15 лет).</t>
  </si>
  <si>
    <t>5.8. В спортивной дисциплине «вольтижировка» – юноши и девушки (14-18 лет), мальчики и девочки (до 15 лет).</t>
  </si>
  <si>
    <t>5.9. В спортивных дисциплинах «драйвинг - одиночная упряжка», «драйвинг - (высота в холке до 150 см) - одиночная упряжка» – юниоры и юниорки (16-21 год), юноши и девушки (14-18 год), мальчики и девочки (12-14 лет), мальчики и девочки (до 12 лет).</t>
  </si>
  <si>
    <t>6. Первенства федерального округа, двух и более федеральных округов, первенства г. Москвы, г. Санкт-Петербурга, первенства субъекта Российской Федерации, другие официальные спортивные соревнования субъекта Российской Федерации среди лиц с ограничением верхней границы возраста, первенства муниципального образования, другие официальные спортивные соревнования муниципального образования среди лиц с ограничением верхней границы возраста, физкультурные мероприятия любого статуса в спортивной дисциплине «вольтижировка» проводятся в возрастной группе мальчики и девочки (до 11 лет).</t>
  </si>
  <si>
    <t>7. Всероссийская универсиада, всероссийские соревнования среди студентов, включенные в ЕКП, проводятся в возрастной группе юниоры и юниорки (14-25 лет).</t>
  </si>
  <si>
    <t>8. Норма МСМК выполняется на спортивных соревнованиях имеющих статус не ниже статуса других международных спортивных соревнований, включенных в ЕКП.</t>
  </si>
  <si>
    <t>9. Норма МС выполняется на спортивных соревнованиях, имеющих статус не ниже статуса других всероссийских спортивных соревнований, включенных в ЕКП.</t>
  </si>
  <si>
    <t>10. Норма КМС выполняется на спортивных соревнованиях, имеющих статус не ниже статуса Кубка субъекта Российской Федерации, на Всероссийской универсиаде, всероссийских соревнованиях среди студентов, на первенстве субъекта Российской Федерации:</t>
  </si>
  <si>
    <t>10.1. В спортивных дисциплинах «конкур», «конкур - командные соревнования» – юниоры и юниорки (16-21 год), юноши и девушки (14-18 год).</t>
  </si>
  <si>
    <t>10.2. В спортивных дисциплинах «выездка», «выездка - командные соревнования» – юниоры и юниорки (16-25 лет), юниоры и юниорки (16-21 год), юноши и девушки (14-18 год).</t>
  </si>
  <si>
    <t>10.3. В спортивных дисциплинах «выездка (высота в холке до 150 см)», «выездка (высота в холке до 150 см) - командные соревнования» – мальчики и девочки (12-16 лет).</t>
  </si>
  <si>
    <t>10.4. В спортивных дисциплинах «троеборье», «троеборье - командные соревнования» – юниоры и юниорки (16-21 год), юноши и девушки (14-18 год).</t>
  </si>
  <si>
    <t>10.5. В спортивных дисциплинах «троеборье (высота в холке до 150 см)», «троеборье (высота в холке до 150 см) - командные соревнования» – мальчики и девочки (12-16 лет).</t>
  </si>
  <si>
    <t>10.6. В спортивной дисциплине «пробеги» – юниоры и юниорки (14-21 год).</t>
  </si>
  <si>
    <t>10.7. В спортивной дисциплине «вольтижировка» – юноши и девушки (14-18 лет), мальчики и девочки (до 15 лет).</t>
  </si>
  <si>
    <t>10.8. В спортивных дисциплинах «драйвинг - одиночная упряжка», «драйвинг - (высота в холке до 150 см) - одиночная упряжка» – юниоры и юниорки (16-21 год), юноши и девушки (14-18 год).</t>
  </si>
  <si>
    <t>11. Норма I спортивного разряда выполняется на спортивных соревнованиях, имеющих статус не ниже статуса других спортивных соревнований субъекта Российской Федерации, на Всероссийской универсиаде, всероссийских соревнованиях среди студентов.</t>
  </si>
  <si>
    <t>12. Нормы II-III спортивных разрядов и юношеских спортивных разрядов выполняются на официальных спортивных соревнованиях и официальных физкультурных мероприятиях любого статуса.</t>
  </si>
  <si>
    <t>13. Для участия в спортивных соревнованиях спортсмен должен достичь установленного возраста в календарный год проведения спортивных соревнований.</t>
  </si>
  <si>
    <t>МСМК – спортивное звание мастер спорта России международного класса;</t>
  </si>
  <si>
    <t>МС – спортивное звание мастер спорта России;</t>
  </si>
  <si>
    <t>КМС – спортивный разряд кандидат в мастера спорта;</t>
  </si>
  <si>
    <t>I – первый;</t>
  </si>
  <si>
    <t>II – второй;</t>
  </si>
  <si>
    <t>III – третий;</t>
  </si>
  <si>
    <t>ЕКП – Единый календарный план межрегиональных, всероссийских и международных физкультурных мероприятий и спортивных мероприятий;</t>
  </si>
  <si>
    <t>ОСФ – общероссийская спортивная федерация, аккредитованная по виду спорта «конный спорт»;</t>
  </si>
  <si>
    <t>МСФ – международная спортивная федерация;</t>
  </si>
  <si>
    <t>FEI – Международная федерация конного спорта, развивающая спортивные дисциплины, содержащие в своих наименованиях слова «выездка», «конкур», «троеборье», «пробеги», «вольтижировка», «драйвинг»;</t>
  </si>
  <si>
    <t>ВКС – Всероссийская коллегия судей;</t>
  </si>
  <si>
    <t>CH-M – категория – чемпионат (первенство) мира;</t>
  </si>
  <si>
    <t>CH-EU – категория – чемпионат (первенство) Европы;</t>
  </si>
  <si>
    <t>CH-Eurasia – категория – чемпионат (первенство) Евразии;</t>
  </si>
  <si>
    <t>CSI, CSIO, CDI, CDIO, CCI, CCIO, CEI, CEIO, CVI, CVIO, CAI, CAIO – категории международных спортивных соревнований, физкультурных мероприятий;</t>
  </si>
  <si>
    <t>CCN, CCNO, CEN, CVN, CAN – категории национальных спортивных соревнований, физкультурных мероприятий;</t>
  </si>
  <si>
    <t>в обозначениях категорий международных и национальных спортивных соревнований, физкультурных мероприятий (добавляется для чемпионата (первенства) мира, чемпионата (первенства) Европы):</t>
  </si>
  <si>
    <t>C (1-я буква) – обозначает спортивные соревнования, физкультурные мероприятия,</t>
  </si>
  <si>
    <t>S – спортивные соревнования, физкультурные мероприятия по конкуру,</t>
  </si>
  <si>
    <t>D – спортивные соревнования, физкультурные мероприятия по выездке,</t>
  </si>
  <si>
    <t>C (2-я буква) – спортивные соревнования, физкультурные мероприятия по троеборью,</t>
  </si>
  <si>
    <t>X – спортивные соревнования, физкультурные мероприятия по троеборью в закрытых помещениях,</t>
  </si>
  <si>
    <t>L (последняя буква) – длинный формат спортивных соревнований, физкультурных мероприятий по троеборью,</t>
  </si>
  <si>
    <t>S (последняя буква) – короткий формат спортивных соревнований, физкультурных мероприятий по троеборью,</t>
  </si>
  <si>
    <t>Intro – унифицированный формат спортивных соревнований, физкультурных мероприятий по троеборью,</t>
  </si>
  <si>
    <t>E – спортивные соревнования, физкультурные мероприятия по пробегам,</t>
  </si>
  <si>
    <t>V – спортивные соревнования, физкультурные мероприятия по вольтижировке,</t>
  </si>
  <si>
    <t>A – спортивные соревнования, физкультурные мероприятия по драйвингу,</t>
  </si>
  <si>
    <t>I – международные спортивные соревнования, физкультурные мероприятия,</t>
  </si>
  <si>
    <t>N – национальные спортивные соревнования, физкультурные мероприятия,</t>
  </si>
  <si>
    <t>О – официальный командный зачет среди стран;</t>
  </si>
  <si>
    <t>в обозначениях категорий чемпионата (первенства) мира, чемпионата (первенства) Европы,  международных и национальных спортивных соревнований, физкультурных мероприятий могут добавляться знаки:</t>
  </si>
  <si>
    <t>1*, 2*, 3*, 4*, 5* – технический уровень сложности спортивных соревнований, физкультурных мероприятий,</t>
  </si>
  <si>
    <t>W – Кубок мира,</t>
  </si>
  <si>
    <t>NC – кубок наций,</t>
  </si>
  <si>
    <t>A или B – технический уровень сложности для лиц с ограничением верхней границы возраста в соревнованиях в спортивных дисциплинах «конкур», «конкур - командные соревнования»,</t>
  </si>
  <si>
    <t>P – обозначение типа лошади (пони) для спортивных дисциплин, содержащих в своих наименованиях слова «(высота в холке до 150 см)»,</t>
  </si>
  <si>
    <t>H1 – спортивная дисциплина «драйвинг - одиночная упряжка»,</t>
  </si>
  <si>
    <t>P1 –  спортивная дисциплина «драйвинг - (высота в холке до 150 см) - одиночная упряжка»,</t>
  </si>
  <si>
    <t>YH – для спортивных дисциплин «выездка», «конкур», «троеборье» спортивные соревнования, физкультурные мероприятия среди мужчин и женщин на молодых лошадях,</t>
  </si>
  <si>
    <t>U25 – для спортивных дисциплин  «конкур»,  «выездка» спортивные соревнования, физкультурные мероприятия среди юниоров и юниорок (16-25 лет),</t>
  </si>
  <si>
    <t>Y – для спортивных дисциплин  «конкур», «конкур - командные соревнования»,  «выездка», «выездка - командные соревнования», «троеборье», «троеборье - командные соревнования», «драйвинг - одиночная упряжка», «драйвинг - (высота в холке до 150 см) - одиночная упряжка», спортивные соревнования, физкультурные мероприятия среди юниоров и юниорок (16-21 год),</t>
  </si>
  <si>
    <t>YJ – для спортивной дисциплины «пробеги» спортивные соревнования, физкультурные мероприятия среди юниоров и юниорок (14-21 год),</t>
  </si>
  <si>
    <t>J – для спортивных дисциплин  «конкур», «конкур - командные соревнования»,  «выездка», «выездка - командные соревнования», «троеборье», «троеборье - командные соревнования», «вольтижировка», «драйвинг - одиночная упряжка», «драйвинг - (высота в холке до 150 см) - одиночная упряжка», спортивные соревнования, физкультурные мероприятия среди юношей и девушек (14-18 лет),</t>
  </si>
  <si>
    <t>Ch – для спортивных дисциплин  «выездка», «выездка - командные соревнования», «вольтижировка», «пробеги» спортивные соревнования, физкультурные мероприятия среди мальчиков и девочек (до 15 лет), для спортивных дисциплин  «конкур», «конкур - командные соревнования»,  «троеборье», «троеборье - командные соревнования», «драйвинг - (высота в холке до 150 см) - одиночная упряжка» спортивные соревнования, физкультурные мероприятия среди мальчиков и девочек (12-14 лет),</t>
  </si>
  <si>
    <t>K – для спортивной дисциплины «вольтижировка» спортивные соревнования, физкультурные мероприятия среди мальчиков и девочек (до 11 лет), для спортивной дисциплины «драйвинг - (высота в холке до 150 см) - одиночная упряжка» спортивные соревнования, физкультурные мероприятия среди мальчиков и девочек (до 12 лет);</t>
  </si>
  <si>
    <t>в обозначениях категорий национальных спортивных соревнований, физкультурных мероприятий для спортивных дисциплин, содержащих в своих наименованиях слово «троеборье» для обозначения технических условий используется:</t>
  </si>
  <si>
    <t>ЛК – «легкий класс»,</t>
  </si>
  <si>
    <t>ДК – «детский класс»,</t>
  </si>
  <si>
    <t>ПК – «пони класс»,</t>
  </si>
  <si>
    <t>числа 60, 80, 90, 100 после «ЛК», «ДК», «ПК», «CXN» обозначают технический уровень сложности спортивных соревнований, физкультурных мероприятий.</t>
  </si>
  <si>
    <t>WCupQ – этап Кубка мира в спортивных дисциплинах, содержащих в своих наименованиях слово «вольтижировка»,</t>
  </si>
  <si>
    <t>Final – финал,</t>
  </si>
  <si>
    <t>LF – финал лиги серии Кубка Мира,</t>
  </si>
  <si>
    <t>По программе: 
классификационный маршрут 95 см, 90 см, 85 см</t>
  </si>
  <si>
    <t>По программе: 
классификационный маршрут 75 см</t>
  </si>
  <si>
    <t>По программе: 
классификационный маршрут 70 см</t>
  </si>
  <si>
    <t>По программе: 
классификационный маршрут 65 см</t>
  </si>
  <si>
    <t>По программе: 
классификационный маршрут 60 см</t>
  </si>
  <si>
    <t>Приложение № 15</t>
  </si>
  <si>
    <t>Количество препятствий/прыжков, минимум: 12/15 (не менее 2х систем): высота препятствий, минимум/максимум: 140/165 см; количество препятствий высотой               165 см –  не менее 2; количество высотно-широтных препятствий высотой/шириной не менее, чем 155/165 см – не менее 2; количество высотно-широтных препятствий – от 40 до 60% от общего количества прыжков; ширина высотно-широтных препятствий (кроме тройника), минимум/максимум: 110/175 см; ширина тройника (не обязателен), минимум/максимум: 170/210 см; ширина канавы с водой, включая заложение (не обязательна): 300/400 см; длина маршрута, минимум: 400 м; минимальная скорость в помещении/на открытом грунте: 350/375 м/мин</t>
  </si>
  <si>
    <t>Количество препятствий/прыжков, минимум: 12/15 (не менее 2х систем): высота препятствий, минимум/максимум: 140/160 см; количество препятствий высотой               160 см –  не менее 2; количество высотно-широтных препятствий высотой/шириной не менее, чем 150/160 см – не менее 2; количество высотно-широтных препятствий – от 40 до 60% от общего количества прыжков; ширина высотно-широтных препятствий (кроме тройника), минимум/максимум: 110/170 см; ширина тройника (не обязателен), минимум/максимум: 170/210 см; ширина канавы с водой, включая заложение (не обязательна): 300/400 см; длина маршрута, минимум: 400 м; минимальная скорость в помещении/на открытом грунте: 350/375 м/мин</t>
  </si>
  <si>
    <t>Количество препятствий/прыжков, минимум: 12/15 (не менее 2 систем): высота препятствий, минимум/максимум: 140/155 см; количество препятствий высотой               155 см – не менее 3; количество препятствий высотой 140 см – не более 2; количество высотно-широтных препятствий высотой/шириной не менее, чем 150/160 см – не менее 2; количество высотно-широтных препятствий – от 40 до 60% от общего количества прыжков; ширина высотно-широтных препятствий (кроме тройника), минимум/максимум: 100/165 см; ширина тройника (не обязателен), минимум/максимум: 170/200 см; ширина канавы с водой, включая заложение (не обязательна): 300/400 см; длина маршрута, минимум: 400 м; минимальная скорость в помещении/на открытом грунте: 350/375 м/мин</t>
  </si>
  <si>
    <t>Количество препятствий/прыжков, минимум: 11/14 (не менее 2 систем): высота препятствий, минимум/максимум: 135/145 см; количество препятствий высотой               145 см – не менее 3; количество препятствий высотой 135 см – не более 2; количество высотно-широтных препятствий высотой/шириной не менее, чем 135/150 см – не менее 2; количество высотно-широтных препятствий – от 40 до 60% от общего количества прыжков; ширина высотно-широтных препятствий (кроме тройника), минимум/максимум: 105/150 см; ширина тройника (не обязателен), минимум/максимум: 155/180 см; ширина канавы с водой, включая заложение (не обязательна): 300/350 см; длина маршрута, минимум: 400 м; минимальная скорость в помещении/на открытом грунте: 350/350 м/мин</t>
  </si>
  <si>
    <t>Количество препятствий/прыжков, минимум: 10/12 (не менее 1 системы): высота препятствий, минимум/максимум: 120/130 см; количество препятствий высотой               130 см – не менее 3; количество препятствий высотой 120 см – не более 3; количество высотно-широтных препятствий высотой/шириной не менее, чем 120/135 см – не менее 2; количество высотно-широтных препятствий – от 40 до 60% от общего количества прыжков; ширина высотно-широтных препятствий (кроме тройника), минимум/максимум: 90/140 см; ширина тройника (не обязателен), минимум/максимум: 140/170 см; длина маршрута, минимум: 350 м; минимальная скорость в помещении/на открытом грунте: 350/350 м/мин</t>
  </si>
  <si>
    <t>Количество препятствий/прыжков, минимум: 10/12 (не менее 1 системы): высота препятствий, минимум/максимум: 115/125 см; количество препятствий высотой               125 см – не менее 3; количество препятствий высотой 115 см – не более 3; количество высотно-широтных препятствий высотой/шириной не менее, чем 115/125 см – не менее 2; количество высотно-широтных препятствий – от 40 до 60% от общего количество прыжков; ширина высотно-широтных препятствий (кроме тройника), максимум:135 см; ширина тройника (не обязателен), максимум: 165 см; длина маршрута, минимум: 350 м; минимальная скорость в помещении/на открытом грунте: 350/350 м/мин</t>
  </si>
  <si>
    <t>Количество препятствий/прыжков, минимум: 10/11 (не менее 1 системы): высота препятствий, минимум/максимум: 105/115 см; количество препятствий высотой               115 см – не менее 3; количество препятствий высотой 105 см – не более 3; количество высотно-широтных препятствий высотой/шириной не менее, чем 105/115 см – не менее 2; количество высотно-широтных препятствий – от 40 до 60% от общего количества прыжков; ширина высотно-широтных препятствий (кроме тройника), максимум:125 см; ширина тройника (не обязателен), максимум: 150 см; длина маршрута, минимум: 350 м; минимальная скорость в помещении/на открытом грунте: 325/350 м/мин</t>
  </si>
  <si>
    <t>Количество препятствий/прыжков, минимум: 10/11 (не менее 1 системы): высота препятствий, минимум/максимум: 100/110 см; количество препятствий высотой               110 см – не менее 3; количество препятствий высотой 100 см – не более 3; количество высотно-широтных препятствий высотой/шириной не менее, чем 100/110 см – не менее 2; количество высотно-широтных препятствий – от 40 до 60% от общего количества прыжков; ширина высотно-широтных препятствий (кроме тройника), максимум:120 см; ширина тройника (не обязателен), максимум: 145 см; длина маршрута, минимум: 350 м; минимальная скорость в помещении/на открытом грунте: 325/350 м/мин</t>
  </si>
  <si>
    <t>Количество препятствий/прыжков, минимум: 9/10 (не менее 1 системы): высота препятствий, минимум/максимум: 95/105 см; количество препятствий высотой               105 см – не менее 3; количество препятствий высотой 95 см – не более 2; количество высотно-широтных препятствий высотой/шириной не менее, чем 95/105 см – не менее 2; количество высотно-широтных препятствий – от 40 до 60% от общего количества прыжков; ширина высотно-широтных препятствий (кроме тройника), максимум:115 см; ширина тройника (не обязателен), максимум: 140 см; длина маршрута, минимум: 300 м; минимальная скорость в помещении/на открытом грунте: 325/350 м/мин</t>
  </si>
  <si>
    <t>Количество препятствий/прыжков, минимум: 9/10 (не менее 1 системы): высота препятствий, минимум/максимум: 90/100 см; количество препятствий высотой               100 см – не менее 3; количество препятствий высотой 90 см – не более 2; количество высотно-широтных препятствий высотой/шириной не менее, чем 90/100 см – не менее 2; количество высотно-широтных препятствий – от 40 до 60% от общего количества прыжков; ширина высотно-широтных препятствий (кроме тройника), максимум:110 см; ширина тройника (не обязателен), максимум: 130 см; длина маршрута, минимум: 300 м; минимальная скорость в помещении/на открытом грунте: 325/350 м/мин</t>
  </si>
  <si>
    <t>Количество препятствий/прыжков, минимум: 12/15 (не менее 2 систем): высота препятствий, минимум/максимум: 135/150 см; количество препятствий высотой               150 см – не менее 3; количество препятствий высотой 135 см – не более 2; количество высотно-широтных препятствий высотой/шириной не менее, чем 145/155 см – не менее 2; количество высотно-широтных препятствий – от 40 до 60% от общего количества прыжков; ширина высотно-широтных препятствий (кроме тройника), минимум/максимум: 100/160 см; ширина тройника (не обязателен), минимум/максимум: 170/190 см; ширина канавы с водой, включая заложение (не обязательна): 300/400 см; длина маршрута, минимум: 400 м; минимальная скорость в помещении/на открытом грунте: 350/375 м/мин</t>
  </si>
  <si>
    <t>Количество препятствий/прыжков, минимум: 11/14 (не менее 2 систем): высота препятствий, минимум/максимум: 130/140 см; количество препятствий высотой               140 см – не менее 3; количество препятствий высотой 130 см – не более 2; количество высотно-широтных препятствий высотой/шириной не менее, чем 130/145 см – не менее 2; количество высотно-широтных препятствий – от 40 до 60% от общего количества прыжков; ширина высотно-широтных препятствий (кроме тройника), минимум/максимум: 100/150 см; ширина тройника (не обязателен), минимум/максимум: 150/180 см; ширина канавы с водой, включая заложение (не обязательна): 300/350 см; длина маршрута, минимум: 400 м; минимальная скорость в помещении/на открытом грунте: 350/350 м/мин</t>
  </si>
  <si>
    <t>Количество препятствий/прыжков, минимум: 10/12 (не менее 1 системы): высота препятствий, минимум/максимум: 125/135 см; количество препятствий высотой               135 см – не менее 3; количество препятствий высотой 120 см – не более 3; количество высотно-широтных препятствий высотой/шириной не менее, чем 125/140 см – не менее 2; количество высотно-широтных препятствий – от 40 до 60% от общего количества прыжков; ширина высотно-широтных препятствий (кроме тройника), минимум/максимум: 95/145 см; ширина тройника (не обязателен), минимум/максимум: 145/170 см; длина маршрута, минимум: 350 м; минимальная скорость в помещении/на открытом грунте: 350/350 м/мин</t>
  </si>
  <si>
    <t>Количество препятствий/прыжков, минимум: 10/12 (не менее 1 системы): высота препятствий, минимум/максимум: 110/120 см; количество препятствий высотой                120 см – не менее 3; количество препятствий высотой 110 см – не более 3; количество высотно-широтных препятствий высотой/шириной не менее, чем 110/120 см – не менее 2; количество высотно-широтных препятствий – от 40 до 60% от общего количество прыжков; ширина высотно-широтных препятствий (кроме тройника), максимум:130 см; ширина тройника (не обязателен), максимум: 160 см; длина маршрута, минимум: 350 м; минимальная скорость в помещении/на открытом грунте: 350/350 м/мин</t>
  </si>
  <si>
    <t>При отсутствии в составе главной судейской коллегии технического делегата, назначенного ОСФ (кроме Игр Олимпиады, чемпионата мира, чемпионата Европы, первенства Европы, других международных спортивных соревнований, включенных в ЕКП), считается выполненной норма, соответствующая спортивному разряду на один разряд ниже</t>
  </si>
  <si>
    <t>1. При отсутствии в составе главной судейской коллегии технического делегата, назначенного ОСФ (кроме Игр Олимпиады, чемпионата мира, чемпионата Европы, первенства Европы, других международных спортивных соревнований, включенных в ЕКП), считается выполненной норма, соответствующая спортивному разряду на один разряд ниже.</t>
  </si>
  <si>
    <t>Сокращения, используемые  в настоящих нормах и условиях их выполнения по виду спорта «конный спорт»:</t>
  </si>
  <si>
    <t>Masterclass – технический уровень сложности спортивных соревнований по спортивным дисциплинам, содержащих в своих наименованиях слово «вольтижировка», соответствующий уровню 3*,</t>
  </si>
  <si>
    <t>По программе:
«Обязательная программа        № 1» Езда 1.1. (ОСФ),
«Обязательная программа        № 1» Езда 1.2. (ОСФ),
«Обязательная программа        № 1» Езда 1.3. (ОСФ)</t>
  </si>
  <si>
    <t>По программе:
«Обязательная программа              № 2» Езда А (ОСФ),
«Обязательная программа             № 2» Езда Б (ОСФ),
«Обязательная программа             № 2» Езда В (ОСФ),
«Обязательная программа             № 2» Езда 2.1. (ОСФ),
«Обязательная программа            № 2» Езда 2.2. (ОСФ),
«Обязательная программа            № 2» Езда 2.3. (ОСФ),
«Обязательная программа           № 3» Езда А (ОСФ),
«Обязательная программа           № 3» Езда Б (ОСФ),
«Обязательная программа           № 3» Езда В (ОСФ),
«Обязательная программа           № 3» Езда Г (ОСФ)</t>
  </si>
  <si>
    <t xml:space="preserve">7. Норма МС выполняется (за исключением спортивных соревнований имеющих статус не ниже статуса других международных спортивных соревнований, включенных в ЕКП), при судействе не менее чем 4-мя спортивными судьями у букв, непосредственно выставляющие оценки за упражнения, три из которых имеют квалификационную категорию спортивного судьи «спортивный судья всероссийской категории» или международную категорию и один из которых имеет не ниже квалификационной категории спортивного судьи «спортивный судья первой категории», при выполнении всех упражнений на галопе. </t>
  </si>
  <si>
    <t>6. Шкалы (таблицы) начисления штрафных очков для классификационного маршрута:</t>
  </si>
  <si>
    <t>6.1. «А»: разрушение препятствия – 4 штрафных очка; первое неповиновение лошади всаднику – 4 штрафных очка; второе неповиновение лошади всаднику или первое падение лошади или всадника – исключение участника из соревнований; штраф за превышение нормы времени в основном маршруте – 1 штрафное очко за каждую 1 начатую секунду.</t>
  </si>
  <si>
    <t>6.2. «В1»: разрушение препятствия – 4 штрафных очка; первое неповиновение лошади всаднику – 4 штрафных очка; второе неповиновение лошади всаднику или первое падение лошади или всадника – исключение участника из соревнований; штраф за превышение нормы времени в основном маршруте – 1 штрафное очко за каждые 4 начатые секунды.</t>
  </si>
  <si>
    <t>6.3. «В2»: разрушение препятствия – 4 штрафных очка; первое неповиновение лошади всаднику – 3 штрафных очка; второе неповиновение лошади всаднику – 6 штрафных очков; третье неповиновение лошади всаднику или первое падение лошади или всадника – исключение участника из спортивных соревнований; штраф за превышение нормы времени в основном маршруте – 0,25 штрафного очка за каждую начатую секунду.</t>
  </si>
  <si>
    <t>3. Для выполнения норм МСМК, МС классификационные маршруты проводятся с начислением штрафных очков по шкале (таблице) «А».</t>
  </si>
  <si>
    <t>5. Для выполнения норм II и III спортивных разрядов, юношеских спортивных разрядов классификационные маршруты проводятся с начислением штрафных очков по шкалам (таблицам) «А» или «В1» или «В2».</t>
  </si>
  <si>
    <t>4. Для выполнения норм КМС и I спортивного разряда классификационные маршруты проводятся с начислением штрафных очков по шкалам (таблицам) «А» или «В1».</t>
  </si>
  <si>
    <t xml:space="preserve">7. Для стилевых маршрутов итоговая оценка определяется как разница между оценкой, выставленной судьями по 10-балльной шкале с точностью до одной десятой балла, и включающей в себя оценку посадки всадника, траектории  и равномерности движения,  применение средств управления лошадью и общее впечатление, и штрафными баллами, полученными за ошибки, допущенные на маршруте и начисляемые по следующей шкале (таблице): разрушение препятствия – 0,5 балла, первое неповиновение лошади всаднику – 0,5 балла; второе неповиновение лошади всаднику – 1 балл; второе неповиновение, допущенное на одном и том же препятствии – 2 балла; превышение нормы времени – 0,1 балл за каждую начатую секунду. </t>
  </si>
  <si>
    <t>11. Нормы II и III спортивных разрядов выполняются лонжером (кордовым) при трехкратном достижении требуемого результата на официальных спортивных соревнованиях и официальных физкультурных мероприятиях любого статуса в течение одного года.</t>
  </si>
  <si>
    <t>Положительные баллы
(не менее)</t>
  </si>
  <si>
    <t>Условия выполнения норм в спортивных дисциплинах, содержащих в своих наименованиях слово «вольтижи-
ровка»</t>
  </si>
  <si>
    <r>
      <t>от «_</t>
    </r>
    <r>
      <rPr>
        <u val="single"/>
        <sz val="16"/>
        <rFont val="Times New Roman"/>
        <family val="1"/>
      </rPr>
      <t>20</t>
    </r>
    <r>
      <rPr>
        <sz val="16"/>
        <rFont val="Times New Roman"/>
        <family val="1"/>
      </rPr>
      <t>_»__</t>
    </r>
    <r>
      <rPr>
        <u val="single"/>
        <sz val="16"/>
        <rFont val="Times New Roman"/>
        <family val="1"/>
      </rPr>
      <t>декабря</t>
    </r>
    <r>
      <rPr>
        <sz val="16"/>
        <rFont val="Times New Roman"/>
        <family val="1"/>
      </rPr>
      <t>___2021 г. №_</t>
    </r>
    <r>
      <rPr>
        <u val="single"/>
        <sz val="16"/>
        <rFont val="Times New Roman"/>
        <family val="1"/>
      </rPr>
      <t>999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</si>
</sst>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4"/>
      <name val="Times New Roman Cyr"/>
      <family val="0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14"/>
      <name val="Arial"/>
      <family val="2"/>
    </font>
    <font>
      <sz val="10"/>
      <name val="Times New Roman"/>
      <family val="1"/>
    </font>
    <font>
      <i/>
      <sz val="14"/>
      <name val="Times New Roman"/>
      <family val="1"/>
    </font>
    <font>
      <u val="single"/>
      <sz val="14"/>
      <name val="Arial"/>
      <family val="2"/>
    </font>
    <font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/>
      <top/>
      <bottom style="thin"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/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7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9"/>
  <sheetViews>
    <sheetView tabSelected="1" view="pageBreakPreview" zoomScaleNormal="82" zoomScaleSheetLayoutView="100" zoomScalePageLayoutView="0" workbookViewId="0" topLeftCell="A1">
      <pane xSplit="13" topLeftCell="N1" activePane="topRight" state="frozen"/>
      <selection pane="topLeft" activeCell="A1" sqref="A1"/>
      <selection pane="topRight" activeCell="N1" sqref="N1"/>
    </sheetView>
  </sheetViews>
  <sheetFormatPr defaultColWidth="7.75" defaultRowHeight="18"/>
  <cols>
    <col min="1" max="1" width="3.75" style="16" customWidth="1"/>
    <col min="2" max="2" width="16.58203125" style="16" customWidth="1"/>
    <col min="3" max="3" width="28.25" style="23" customWidth="1"/>
    <col min="4" max="4" width="15.75" style="16" customWidth="1"/>
    <col min="5" max="5" width="7.58203125" style="25" customWidth="1"/>
    <col min="6" max="13" width="6.58203125" style="25" customWidth="1"/>
    <col min="14" max="242" width="8.75" style="9" customWidth="1"/>
    <col min="243" max="243" width="3.25" style="9" customWidth="1"/>
    <col min="244" max="244" width="13.25" style="9" customWidth="1"/>
    <col min="245" max="245" width="28.58203125" style="9" customWidth="1"/>
    <col min="246" max="246" width="45.75" style="9" customWidth="1"/>
    <col min="247" max="247" width="20" style="9" customWidth="1"/>
    <col min="248" max="16384" width="7.75" style="9" customWidth="1"/>
  </cols>
  <sheetData>
    <row r="1" spans="5:13" s="1" customFormat="1" ht="24.75" customHeight="1">
      <c r="E1" s="92" t="s">
        <v>342</v>
      </c>
      <c r="F1" s="92"/>
      <c r="G1" s="92"/>
      <c r="H1" s="92"/>
      <c r="I1" s="92"/>
      <c r="J1" s="92"/>
      <c r="K1" s="92"/>
      <c r="L1" s="92"/>
      <c r="M1" s="92"/>
    </row>
    <row r="2" spans="3:13" s="1" customFormat="1" ht="20.25">
      <c r="C2" s="2"/>
      <c r="D2" s="3"/>
      <c r="E2" s="92" t="s">
        <v>0</v>
      </c>
      <c r="F2" s="92"/>
      <c r="G2" s="92"/>
      <c r="H2" s="92"/>
      <c r="I2" s="92"/>
      <c r="J2" s="92"/>
      <c r="K2" s="92"/>
      <c r="L2" s="92"/>
      <c r="M2" s="92"/>
    </row>
    <row r="3" spans="3:13" s="1" customFormat="1" ht="24" customHeight="1">
      <c r="C3" s="2"/>
      <c r="D3" s="3"/>
      <c r="E3" s="92" t="s">
        <v>375</v>
      </c>
      <c r="F3" s="92"/>
      <c r="G3" s="92"/>
      <c r="H3" s="92"/>
      <c r="I3" s="92"/>
      <c r="J3" s="92"/>
      <c r="K3" s="92"/>
      <c r="L3" s="92"/>
      <c r="M3" s="92"/>
    </row>
    <row r="4" spans="1:13" s="1" customFormat="1" ht="19.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s="1" customFormat="1" ht="20.25">
      <c r="A5" s="93" t="s">
        <v>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s="6" customFormat="1" ht="13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6" customFormat="1" ht="39.75" customHeight="1">
      <c r="A7" s="94" t="s">
        <v>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3" s="6" customFormat="1" ht="1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6" customFormat="1" ht="20.25">
      <c r="A9" s="4"/>
      <c r="B9" s="95" t="s">
        <v>3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1:13" s="6" customFormat="1" ht="20.25">
      <c r="A10" s="4"/>
      <c r="B10" s="95" t="s">
        <v>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</row>
    <row r="11" spans="1:13" s="6" customFormat="1" ht="20.25">
      <c r="A11" s="4"/>
      <c r="B11" s="95" t="s">
        <v>5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</row>
    <row r="12" spans="1:13" s="6" customFormat="1" ht="20.25">
      <c r="A12" s="4"/>
      <c r="B12" s="95" t="s">
        <v>6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</row>
    <row r="13" spans="1:13" s="6" customFormat="1" ht="20.25">
      <c r="A13" s="4"/>
      <c r="B13" s="95" t="s">
        <v>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s="6" customFormat="1" ht="20.25">
      <c r="A14" s="4"/>
      <c r="B14" s="95" t="s">
        <v>8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</row>
    <row r="15" spans="1:13" s="6" customFormat="1" ht="42" customHeight="1">
      <c r="A15" s="4"/>
      <c r="B15" s="95" t="s">
        <v>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pans="1:13" s="6" customFormat="1" ht="20.25">
      <c r="A16" s="5"/>
      <c r="B16" s="95" t="s">
        <v>10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3" s="6" customFormat="1" ht="20.25">
      <c r="A17" s="5"/>
      <c r="B17" s="95" t="s">
        <v>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</row>
    <row r="18" spans="1:13" s="6" customFormat="1" ht="20.25">
      <c r="A18" s="5"/>
      <c r="B18" s="95" t="s">
        <v>7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</row>
    <row r="19" spans="1:13" s="6" customFormat="1" ht="20.25">
      <c r="A19" s="5"/>
      <c r="B19" s="95" t="s">
        <v>11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</row>
    <row r="20" spans="1:13" s="6" customFormat="1" ht="42" customHeight="1">
      <c r="A20" s="5"/>
      <c r="B20" s="95" t="s">
        <v>12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</row>
    <row r="21" spans="1:13" s="6" customFormat="1" ht="20.25">
      <c r="A21" s="5"/>
      <c r="B21" s="95" t="s">
        <v>13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</row>
    <row r="22" spans="1:13" s="6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30.75" customHeight="1">
      <c r="A23" s="27" t="s">
        <v>14</v>
      </c>
      <c r="B23" s="27" t="s">
        <v>15</v>
      </c>
      <c r="C23" s="27" t="s">
        <v>16</v>
      </c>
      <c r="D23" s="27" t="s">
        <v>17</v>
      </c>
      <c r="E23" s="91" t="s">
        <v>18</v>
      </c>
      <c r="F23" s="91" t="s">
        <v>19</v>
      </c>
      <c r="G23" s="91" t="s">
        <v>20</v>
      </c>
      <c r="H23" s="91" t="s">
        <v>21</v>
      </c>
      <c r="I23" s="91"/>
      <c r="J23" s="91"/>
      <c r="K23" s="27" t="s">
        <v>22</v>
      </c>
      <c r="L23" s="27"/>
      <c r="M23" s="27"/>
    </row>
    <row r="24" spans="1:13" ht="27.75" customHeight="1">
      <c r="A24" s="27"/>
      <c r="B24" s="27"/>
      <c r="C24" s="27"/>
      <c r="D24" s="91"/>
      <c r="E24" s="91"/>
      <c r="F24" s="91"/>
      <c r="G24" s="91"/>
      <c r="H24" s="8" t="s">
        <v>23</v>
      </c>
      <c r="I24" s="8" t="s">
        <v>24</v>
      </c>
      <c r="J24" s="8" t="s">
        <v>25</v>
      </c>
      <c r="K24" s="8" t="s">
        <v>23</v>
      </c>
      <c r="L24" s="8" t="s">
        <v>24</v>
      </c>
      <c r="M24" s="8" t="s">
        <v>25</v>
      </c>
    </row>
    <row r="25" spans="1:13" s="11" customFormat="1" ht="15" customHeight="1">
      <c r="A25" s="10">
        <v>1</v>
      </c>
      <c r="B25" s="10">
        <v>2</v>
      </c>
      <c r="C25" s="10">
        <v>4</v>
      </c>
      <c r="D25" s="10">
        <v>5</v>
      </c>
      <c r="E25" s="10">
        <v>6</v>
      </c>
      <c r="F25" s="10">
        <v>7</v>
      </c>
      <c r="G25" s="10">
        <v>8</v>
      </c>
      <c r="H25" s="10">
        <v>9</v>
      </c>
      <c r="I25" s="10">
        <v>10</v>
      </c>
      <c r="J25" s="10">
        <v>11</v>
      </c>
      <c r="K25" s="10">
        <v>12</v>
      </c>
      <c r="L25" s="10">
        <v>13</v>
      </c>
      <c r="M25" s="10">
        <v>14</v>
      </c>
    </row>
    <row r="26" spans="1:13" ht="24.75" customHeight="1">
      <c r="A26" s="27">
        <v>1</v>
      </c>
      <c r="B26" s="27" t="s">
        <v>26</v>
      </c>
      <c r="C26" s="27" t="s">
        <v>27</v>
      </c>
      <c r="D26" s="27" t="s">
        <v>28</v>
      </c>
      <c r="E26" s="8" t="s">
        <v>29</v>
      </c>
      <c r="F26" s="8"/>
      <c r="G26" s="8"/>
      <c r="H26" s="8"/>
      <c r="I26" s="8"/>
      <c r="J26" s="8"/>
      <c r="K26" s="8"/>
      <c r="L26" s="8"/>
      <c r="M26" s="8"/>
    </row>
    <row r="27" spans="1:13" ht="79.5" customHeight="1">
      <c r="A27" s="27"/>
      <c r="B27" s="27"/>
      <c r="C27" s="27"/>
      <c r="D27" s="27"/>
      <c r="E27" s="90" t="s">
        <v>30</v>
      </c>
      <c r="F27" s="90"/>
      <c r="G27" s="90"/>
      <c r="H27" s="90"/>
      <c r="I27" s="90"/>
      <c r="J27" s="90"/>
      <c r="K27" s="90"/>
      <c r="L27" s="90"/>
      <c r="M27" s="90"/>
    </row>
    <row r="28" spans="1:13" ht="24.75" customHeight="1">
      <c r="A28" s="27"/>
      <c r="B28" s="27"/>
      <c r="C28" s="27"/>
      <c r="D28" s="27"/>
      <c r="E28" s="8" t="s">
        <v>31</v>
      </c>
      <c r="F28" s="8" t="s">
        <v>32</v>
      </c>
      <c r="G28" s="8"/>
      <c r="H28" s="8"/>
      <c r="I28" s="8"/>
      <c r="J28" s="8"/>
      <c r="K28" s="8"/>
      <c r="L28" s="8"/>
      <c r="M28" s="8"/>
    </row>
    <row r="29" spans="1:13" ht="49.5" customHeight="1">
      <c r="A29" s="27"/>
      <c r="B29" s="27"/>
      <c r="C29" s="27"/>
      <c r="D29" s="27"/>
      <c r="E29" s="90" t="s">
        <v>33</v>
      </c>
      <c r="F29" s="90"/>
      <c r="G29" s="90"/>
      <c r="H29" s="90"/>
      <c r="I29" s="90"/>
      <c r="J29" s="90"/>
      <c r="K29" s="90"/>
      <c r="L29" s="90"/>
      <c r="M29" s="90"/>
    </row>
    <row r="30" spans="1:13" ht="24.75" customHeight="1">
      <c r="A30" s="27"/>
      <c r="B30" s="27"/>
      <c r="C30" s="27"/>
      <c r="D30" s="27"/>
      <c r="E30" s="8" t="s">
        <v>34</v>
      </c>
      <c r="F30" s="8">
        <v>4</v>
      </c>
      <c r="G30" s="8"/>
      <c r="H30" s="8"/>
      <c r="I30" s="8"/>
      <c r="J30" s="8"/>
      <c r="K30" s="8"/>
      <c r="L30" s="8"/>
      <c r="M30" s="8"/>
    </row>
    <row r="31" spans="1:13" ht="49.5" customHeight="1">
      <c r="A31" s="27"/>
      <c r="B31" s="27"/>
      <c r="C31" s="27"/>
      <c r="D31" s="27"/>
      <c r="E31" s="90" t="s">
        <v>35</v>
      </c>
      <c r="F31" s="90"/>
      <c r="G31" s="90"/>
      <c r="H31" s="90"/>
      <c r="I31" s="90"/>
      <c r="J31" s="90"/>
      <c r="K31" s="90"/>
      <c r="L31" s="90"/>
      <c r="M31" s="90"/>
    </row>
    <row r="32" spans="1:13" ht="24.75" customHeight="1">
      <c r="A32" s="27"/>
      <c r="B32" s="27"/>
      <c r="C32" s="27" t="s">
        <v>36</v>
      </c>
      <c r="D32" s="27" t="s">
        <v>28</v>
      </c>
      <c r="E32" s="8"/>
      <c r="F32" s="8">
        <v>4</v>
      </c>
      <c r="G32" s="8">
        <v>8</v>
      </c>
      <c r="H32" s="8"/>
      <c r="I32" s="8"/>
      <c r="J32" s="8"/>
      <c r="K32" s="8"/>
      <c r="L32" s="8"/>
      <c r="M32" s="8"/>
    </row>
    <row r="33" spans="1:13" ht="24.75" customHeight="1">
      <c r="A33" s="27"/>
      <c r="B33" s="27"/>
      <c r="C33" s="27"/>
      <c r="D33" s="27"/>
      <c r="E33" s="8" t="s">
        <v>37</v>
      </c>
      <c r="F33" s="8" t="s">
        <v>29</v>
      </c>
      <c r="G33" s="8"/>
      <c r="H33" s="8"/>
      <c r="I33" s="8"/>
      <c r="J33" s="8"/>
      <c r="K33" s="8"/>
      <c r="L33" s="8"/>
      <c r="M33" s="8"/>
    </row>
    <row r="34" spans="1:13" ht="79.5" customHeight="1">
      <c r="A34" s="27"/>
      <c r="B34" s="27"/>
      <c r="C34" s="27"/>
      <c r="D34" s="27"/>
      <c r="E34" s="90" t="s">
        <v>38</v>
      </c>
      <c r="F34" s="90"/>
      <c r="G34" s="90"/>
      <c r="H34" s="90"/>
      <c r="I34" s="90"/>
      <c r="J34" s="90"/>
      <c r="K34" s="90"/>
      <c r="L34" s="90"/>
      <c r="M34" s="90"/>
    </row>
    <row r="35" spans="1:13" ht="24.75" customHeight="1">
      <c r="A35" s="27"/>
      <c r="B35" s="27"/>
      <c r="C35" s="27" t="s">
        <v>39</v>
      </c>
      <c r="D35" s="27" t="s">
        <v>28</v>
      </c>
      <c r="E35" s="8"/>
      <c r="F35" s="8">
        <v>0</v>
      </c>
      <c r="G35" s="8">
        <v>4</v>
      </c>
      <c r="H35" s="8"/>
      <c r="I35" s="8"/>
      <c r="J35" s="8"/>
      <c r="K35" s="8"/>
      <c r="L35" s="8"/>
      <c r="M35" s="8"/>
    </row>
    <row r="36" spans="1:13" ht="24.75" customHeight="1">
      <c r="A36" s="27"/>
      <c r="B36" s="27"/>
      <c r="C36" s="27"/>
      <c r="D36" s="27"/>
      <c r="E36" s="8" t="s">
        <v>40</v>
      </c>
      <c r="F36" s="8" t="s">
        <v>37</v>
      </c>
      <c r="G36" s="8"/>
      <c r="H36" s="8"/>
      <c r="I36" s="8"/>
      <c r="J36" s="8"/>
      <c r="K36" s="8"/>
      <c r="L36" s="8"/>
      <c r="M36" s="8"/>
    </row>
    <row r="37" spans="1:13" ht="96" customHeight="1">
      <c r="A37" s="27"/>
      <c r="B37" s="27"/>
      <c r="C37" s="27"/>
      <c r="D37" s="27"/>
      <c r="E37" s="90" t="s">
        <v>41</v>
      </c>
      <c r="F37" s="90"/>
      <c r="G37" s="90"/>
      <c r="H37" s="90"/>
      <c r="I37" s="90"/>
      <c r="J37" s="90"/>
      <c r="K37" s="90"/>
      <c r="L37" s="90"/>
      <c r="M37" s="90"/>
    </row>
    <row r="38" spans="1:13" ht="24.75" customHeight="1">
      <c r="A38" s="27"/>
      <c r="B38" s="27"/>
      <c r="C38" s="27" t="s">
        <v>42</v>
      </c>
      <c r="D38" s="27" t="s">
        <v>28</v>
      </c>
      <c r="E38" s="8"/>
      <c r="F38" s="8"/>
      <c r="G38" s="8">
        <v>4</v>
      </c>
      <c r="H38" s="8"/>
      <c r="I38" s="8"/>
      <c r="J38" s="8"/>
      <c r="K38" s="8"/>
      <c r="L38" s="8"/>
      <c r="M38" s="8"/>
    </row>
    <row r="39" spans="1:13" ht="24.75" customHeight="1">
      <c r="A39" s="27"/>
      <c r="B39" s="27"/>
      <c r="C39" s="27"/>
      <c r="D39" s="27"/>
      <c r="E39" s="8"/>
      <c r="F39" s="8" t="s">
        <v>40</v>
      </c>
      <c r="G39" s="8" t="s">
        <v>37</v>
      </c>
      <c r="H39" s="8"/>
      <c r="I39" s="8"/>
      <c r="J39" s="8"/>
      <c r="K39" s="8"/>
      <c r="L39" s="8"/>
      <c r="M39" s="8"/>
    </row>
    <row r="40" spans="1:13" ht="34.5" customHeight="1">
      <c r="A40" s="27"/>
      <c r="B40" s="27"/>
      <c r="C40" s="27"/>
      <c r="D40" s="27"/>
      <c r="E40" s="55" t="s">
        <v>43</v>
      </c>
      <c r="F40" s="56"/>
      <c r="G40" s="56"/>
      <c r="H40" s="56"/>
      <c r="I40" s="56"/>
      <c r="J40" s="56"/>
      <c r="K40" s="56"/>
      <c r="L40" s="56"/>
      <c r="M40" s="57"/>
    </row>
    <row r="41" spans="1:13" ht="24.75" customHeight="1">
      <c r="A41" s="27"/>
      <c r="B41" s="27"/>
      <c r="C41" s="27" t="s">
        <v>44</v>
      </c>
      <c r="D41" s="27" t="s">
        <v>28</v>
      </c>
      <c r="E41" s="8"/>
      <c r="F41" s="8"/>
      <c r="G41" s="8">
        <v>0</v>
      </c>
      <c r="H41" s="8">
        <v>4</v>
      </c>
      <c r="I41" s="8"/>
      <c r="J41" s="8"/>
      <c r="K41" s="8"/>
      <c r="L41" s="8"/>
      <c r="M41" s="8"/>
    </row>
    <row r="42" spans="1:13" ht="24.75" customHeight="1">
      <c r="A42" s="27"/>
      <c r="B42" s="27"/>
      <c r="C42" s="27"/>
      <c r="D42" s="27"/>
      <c r="E42" s="8"/>
      <c r="F42" s="8" t="s">
        <v>40</v>
      </c>
      <c r="G42" s="8" t="s">
        <v>37</v>
      </c>
      <c r="H42" s="8"/>
      <c r="I42" s="8"/>
      <c r="J42" s="8"/>
      <c r="K42" s="8"/>
      <c r="L42" s="8"/>
      <c r="M42" s="8"/>
    </row>
    <row r="43" spans="1:13" ht="34.5" customHeight="1">
      <c r="A43" s="27"/>
      <c r="B43" s="27"/>
      <c r="C43" s="27"/>
      <c r="D43" s="27"/>
      <c r="E43" s="55" t="s">
        <v>43</v>
      </c>
      <c r="F43" s="56"/>
      <c r="G43" s="56"/>
      <c r="H43" s="56"/>
      <c r="I43" s="56"/>
      <c r="J43" s="56"/>
      <c r="K43" s="56"/>
      <c r="L43" s="56"/>
      <c r="M43" s="57"/>
    </row>
    <row r="44" spans="1:13" ht="24.75" customHeight="1">
      <c r="A44" s="27"/>
      <c r="B44" s="27"/>
      <c r="C44" s="27" t="s">
        <v>45</v>
      </c>
      <c r="D44" s="27" t="s">
        <v>28</v>
      </c>
      <c r="E44" s="8"/>
      <c r="F44" s="8"/>
      <c r="G44" s="8"/>
      <c r="H44" s="8">
        <v>4</v>
      </c>
      <c r="I44" s="8"/>
      <c r="J44" s="8"/>
      <c r="K44" s="8"/>
      <c r="L44" s="8"/>
      <c r="M44" s="8"/>
    </row>
    <row r="45" spans="1:13" ht="24.75" customHeight="1">
      <c r="A45" s="27"/>
      <c r="B45" s="27"/>
      <c r="C45" s="27"/>
      <c r="D45" s="27"/>
      <c r="E45" s="8"/>
      <c r="F45" s="8"/>
      <c r="G45" s="8" t="s">
        <v>40</v>
      </c>
      <c r="H45" s="8" t="s">
        <v>37</v>
      </c>
      <c r="I45" s="8"/>
      <c r="J45" s="8"/>
      <c r="K45" s="8"/>
      <c r="L45" s="8"/>
      <c r="M45" s="8"/>
    </row>
    <row r="46" spans="1:13" ht="34.5" customHeight="1">
      <c r="A46" s="27"/>
      <c r="B46" s="27"/>
      <c r="C46" s="27"/>
      <c r="D46" s="27"/>
      <c r="E46" s="90" t="s">
        <v>46</v>
      </c>
      <c r="F46" s="90"/>
      <c r="G46" s="90"/>
      <c r="H46" s="90"/>
      <c r="I46" s="90"/>
      <c r="J46" s="90"/>
      <c r="K46" s="90"/>
      <c r="L46" s="90"/>
      <c r="M46" s="90"/>
    </row>
    <row r="47" spans="1:13" ht="24.75" customHeight="1">
      <c r="A47" s="27"/>
      <c r="B47" s="27"/>
      <c r="C47" s="27" t="s">
        <v>47</v>
      </c>
      <c r="D47" s="27" t="s">
        <v>28</v>
      </c>
      <c r="E47" s="8"/>
      <c r="F47" s="8"/>
      <c r="G47" s="8"/>
      <c r="H47" s="8">
        <v>0</v>
      </c>
      <c r="I47" s="8">
        <v>4</v>
      </c>
      <c r="J47" s="8"/>
      <c r="K47" s="8"/>
      <c r="L47" s="8"/>
      <c r="M47" s="8"/>
    </row>
    <row r="48" spans="1:13" ht="24.75" customHeight="1">
      <c r="A48" s="27"/>
      <c r="B48" s="27"/>
      <c r="C48" s="27"/>
      <c r="D48" s="27"/>
      <c r="E48" s="8"/>
      <c r="F48" s="8"/>
      <c r="G48" s="8" t="s">
        <v>40</v>
      </c>
      <c r="H48" s="8" t="s">
        <v>37</v>
      </c>
      <c r="I48" s="8"/>
      <c r="J48" s="8"/>
      <c r="K48" s="8"/>
      <c r="L48" s="8"/>
      <c r="M48" s="8"/>
    </row>
    <row r="49" spans="1:13" ht="34.5" customHeight="1">
      <c r="A49" s="27"/>
      <c r="B49" s="27"/>
      <c r="C49" s="27"/>
      <c r="D49" s="27"/>
      <c r="E49" s="90" t="s">
        <v>46</v>
      </c>
      <c r="F49" s="90"/>
      <c r="G49" s="90"/>
      <c r="H49" s="90"/>
      <c r="I49" s="90"/>
      <c r="J49" s="90"/>
      <c r="K49" s="90"/>
      <c r="L49" s="90"/>
      <c r="M49" s="90"/>
    </row>
    <row r="50" spans="1:13" ht="57" customHeight="1">
      <c r="A50" s="27"/>
      <c r="B50" s="27"/>
      <c r="C50" s="7" t="s">
        <v>48</v>
      </c>
      <c r="D50" s="7" t="s">
        <v>28</v>
      </c>
      <c r="E50" s="8"/>
      <c r="F50" s="8"/>
      <c r="G50" s="8"/>
      <c r="H50" s="8"/>
      <c r="I50" s="8">
        <v>4</v>
      </c>
      <c r="J50" s="8"/>
      <c r="K50" s="8"/>
      <c r="L50" s="8"/>
      <c r="M50" s="8"/>
    </row>
    <row r="51" spans="1:13" ht="57" customHeight="1">
      <c r="A51" s="27"/>
      <c r="B51" s="27"/>
      <c r="C51" s="7" t="s">
        <v>49</v>
      </c>
      <c r="D51" s="7" t="s">
        <v>28</v>
      </c>
      <c r="E51" s="8"/>
      <c r="F51" s="8"/>
      <c r="G51" s="8"/>
      <c r="H51" s="8"/>
      <c r="I51" s="8">
        <v>0</v>
      </c>
      <c r="J51" s="8">
        <v>4</v>
      </c>
      <c r="K51" s="8"/>
      <c r="L51" s="8"/>
      <c r="M51" s="8"/>
    </row>
    <row r="52" spans="1:13" ht="57" customHeight="1">
      <c r="A52" s="27"/>
      <c r="B52" s="27"/>
      <c r="C52" s="7" t="s">
        <v>50</v>
      </c>
      <c r="D52" s="7" t="s">
        <v>28</v>
      </c>
      <c r="E52" s="8"/>
      <c r="F52" s="8"/>
      <c r="G52" s="8"/>
      <c r="H52" s="8"/>
      <c r="I52" s="8"/>
      <c r="J52" s="8">
        <v>4</v>
      </c>
      <c r="K52" s="8"/>
      <c r="L52" s="8"/>
      <c r="M52" s="8"/>
    </row>
    <row r="53" spans="1:13" ht="57" customHeight="1">
      <c r="A53" s="27"/>
      <c r="B53" s="27"/>
      <c r="C53" s="7" t="s">
        <v>51</v>
      </c>
      <c r="D53" s="7" t="s">
        <v>28</v>
      </c>
      <c r="E53" s="8"/>
      <c r="F53" s="8"/>
      <c r="G53" s="8"/>
      <c r="H53" s="8"/>
      <c r="I53" s="8"/>
      <c r="J53" s="8">
        <v>0</v>
      </c>
      <c r="K53" s="8">
        <v>4</v>
      </c>
      <c r="L53" s="8"/>
      <c r="M53" s="8"/>
    </row>
    <row r="54" spans="1:13" ht="57" customHeight="1">
      <c r="A54" s="27"/>
      <c r="B54" s="27"/>
      <c r="C54" s="7" t="s">
        <v>52</v>
      </c>
      <c r="D54" s="7" t="s">
        <v>28</v>
      </c>
      <c r="E54" s="8"/>
      <c r="F54" s="8"/>
      <c r="G54" s="8"/>
      <c r="H54" s="8"/>
      <c r="I54" s="8"/>
      <c r="J54" s="8"/>
      <c r="K54" s="8">
        <v>4</v>
      </c>
      <c r="L54" s="8"/>
      <c r="M54" s="8"/>
    </row>
    <row r="55" spans="1:13" ht="57" customHeight="1">
      <c r="A55" s="27"/>
      <c r="B55" s="27"/>
      <c r="C55" s="7" t="s">
        <v>53</v>
      </c>
      <c r="D55" s="7" t="s">
        <v>28</v>
      </c>
      <c r="E55" s="8"/>
      <c r="F55" s="8"/>
      <c r="G55" s="8"/>
      <c r="H55" s="8"/>
      <c r="I55" s="8"/>
      <c r="J55" s="8"/>
      <c r="K55" s="8">
        <v>0</v>
      </c>
      <c r="L55" s="8">
        <v>4</v>
      </c>
      <c r="M55" s="8"/>
    </row>
    <row r="56" spans="1:13" ht="57" customHeight="1">
      <c r="A56" s="27"/>
      <c r="B56" s="27"/>
      <c r="C56" s="7" t="s">
        <v>54</v>
      </c>
      <c r="D56" s="7" t="s">
        <v>28</v>
      </c>
      <c r="E56" s="8"/>
      <c r="F56" s="8"/>
      <c r="G56" s="8"/>
      <c r="H56" s="8"/>
      <c r="I56" s="8"/>
      <c r="J56" s="8"/>
      <c r="K56" s="8"/>
      <c r="L56" s="8">
        <v>4</v>
      </c>
      <c r="M56" s="8"/>
    </row>
    <row r="57" spans="1:13" ht="57" customHeight="1">
      <c r="A57" s="27"/>
      <c r="B57" s="27"/>
      <c r="C57" s="7" t="s">
        <v>55</v>
      </c>
      <c r="D57" s="7" t="s">
        <v>28</v>
      </c>
      <c r="E57" s="8"/>
      <c r="F57" s="8"/>
      <c r="G57" s="8"/>
      <c r="H57" s="8"/>
      <c r="I57" s="8"/>
      <c r="J57" s="8"/>
      <c r="K57" s="8"/>
      <c r="L57" s="8">
        <v>0</v>
      </c>
      <c r="M57" s="8">
        <v>4</v>
      </c>
    </row>
    <row r="58" spans="1:13" ht="57" customHeight="1">
      <c r="A58" s="27"/>
      <c r="B58" s="27"/>
      <c r="C58" s="7" t="s">
        <v>56</v>
      </c>
      <c r="D58" s="7" t="s">
        <v>28</v>
      </c>
      <c r="E58" s="8"/>
      <c r="F58" s="8"/>
      <c r="G58" s="8"/>
      <c r="H58" s="8"/>
      <c r="I58" s="8"/>
      <c r="J58" s="8"/>
      <c r="K58" s="8"/>
      <c r="L58" s="8"/>
      <c r="M58" s="8">
        <v>4</v>
      </c>
    </row>
    <row r="59" spans="1:13" ht="57" customHeight="1">
      <c r="A59" s="27"/>
      <c r="B59" s="27"/>
      <c r="C59" s="7" t="s">
        <v>57</v>
      </c>
      <c r="D59" s="7" t="s">
        <v>28</v>
      </c>
      <c r="E59" s="8"/>
      <c r="F59" s="8"/>
      <c r="G59" s="8"/>
      <c r="H59" s="8"/>
      <c r="I59" s="8"/>
      <c r="J59" s="8"/>
      <c r="K59" s="8"/>
      <c r="L59" s="8"/>
      <c r="M59" s="8">
        <v>0</v>
      </c>
    </row>
    <row r="60" spans="1:13" ht="57" customHeight="1">
      <c r="A60" s="49"/>
      <c r="B60" s="49"/>
      <c r="C60" s="7" t="s">
        <v>59</v>
      </c>
      <c r="D60" s="7" t="s">
        <v>60</v>
      </c>
      <c r="E60" s="8"/>
      <c r="F60" s="8"/>
      <c r="G60" s="8"/>
      <c r="H60" s="8"/>
      <c r="I60" s="8"/>
      <c r="J60" s="8"/>
      <c r="K60" s="8">
        <v>8</v>
      </c>
      <c r="L60" s="8">
        <v>7.5</v>
      </c>
      <c r="M60" s="8"/>
    </row>
    <row r="61" spans="1:13" ht="57" customHeight="1">
      <c r="A61" s="50"/>
      <c r="B61" s="50"/>
      <c r="C61" s="7" t="s">
        <v>61</v>
      </c>
      <c r="D61" s="7" t="s">
        <v>60</v>
      </c>
      <c r="E61" s="8"/>
      <c r="F61" s="8"/>
      <c r="G61" s="8"/>
      <c r="H61" s="8"/>
      <c r="I61" s="8"/>
      <c r="J61" s="8"/>
      <c r="K61" s="8"/>
      <c r="L61" s="8">
        <v>8</v>
      </c>
      <c r="M61" s="8">
        <v>7.5</v>
      </c>
    </row>
    <row r="62" spans="1:13" ht="57" customHeight="1">
      <c r="A62" s="50"/>
      <c r="B62" s="51"/>
      <c r="C62" s="7" t="s">
        <v>62</v>
      </c>
      <c r="D62" s="7" t="s">
        <v>60</v>
      </c>
      <c r="E62" s="8"/>
      <c r="F62" s="8"/>
      <c r="G62" s="8"/>
      <c r="H62" s="8"/>
      <c r="I62" s="8"/>
      <c r="J62" s="8"/>
      <c r="K62" s="8"/>
      <c r="L62" s="8"/>
      <c r="M62" s="8">
        <v>8</v>
      </c>
    </row>
    <row r="63" spans="1:13" ht="57" customHeight="1">
      <c r="A63" s="50"/>
      <c r="B63" s="49" t="s">
        <v>58</v>
      </c>
      <c r="C63" s="12" t="s">
        <v>45</v>
      </c>
      <c r="D63" s="12" t="s">
        <v>28</v>
      </c>
      <c r="E63" s="8"/>
      <c r="F63" s="8"/>
      <c r="G63" s="8">
        <v>4</v>
      </c>
      <c r="H63" s="8"/>
      <c r="I63" s="8"/>
      <c r="J63" s="8"/>
      <c r="K63" s="8"/>
      <c r="L63" s="8"/>
      <c r="M63" s="8"/>
    </row>
    <row r="64" spans="1:13" ht="57" customHeight="1">
      <c r="A64" s="50"/>
      <c r="B64" s="50"/>
      <c r="C64" s="12" t="s">
        <v>47</v>
      </c>
      <c r="D64" s="12" t="s">
        <v>28</v>
      </c>
      <c r="E64" s="8"/>
      <c r="F64" s="8"/>
      <c r="G64" s="8">
        <v>0</v>
      </c>
      <c r="H64" s="8">
        <v>4</v>
      </c>
      <c r="I64" s="8"/>
      <c r="J64" s="8"/>
      <c r="K64" s="8"/>
      <c r="L64" s="8"/>
      <c r="M64" s="8"/>
    </row>
    <row r="65" spans="1:13" ht="57" customHeight="1">
      <c r="A65" s="50"/>
      <c r="B65" s="50"/>
      <c r="C65" s="7" t="s">
        <v>48</v>
      </c>
      <c r="D65" s="7" t="s">
        <v>28</v>
      </c>
      <c r="E65" s="8"/>
      <c r="F65" s="8"/>
      <c r="G65" s="8"/>
      <c r="H65" s="8">
        <v>4</v>
      </c>
      <c r="I65" s="8"/>
      <c r="J65" s="8"/>
      <c r="K65" s="8"/>
      <c r="L65" s="8"/>
      <c r="M65" s="8"/>
    </row>
    <row r="66" spans="1:13" ht="57" customHeight="1">
      <c r="A66" s="50"/>
      <c r="B66" s="50"/>
      <c r="C66" s="7" t="s">
        <v>49</v>
      </c>
      <c r="D66" s="7" t="s">
        <v>28</v>
      </c>
      <c r="E66" s="8"/>
      <c r="F66" s="8"/>
      <c r="G66" s="8"/>
      <c r="H66" s="8">
        <v>0</v>
      </c>
      <c r="I66" s="8">
        <v>4</v>
      </c>
      <c r="J66" s="8"/>
      <c r="K66" s="8"/>
      <c r="L66" s="8"/>
      <c r="M66" s="8"/>
    </row>
    <row r="67" spans="1:13" ht="57" customHeight="1">
      <c r="A67" s="50"/>
      <c r="B67" s="50"/>
      <c r="C67" s="7" t="s">
        <v>50</v>
      </c>
      <c r="D67" s="7" t="s">
        <v>28</v>
      </c>
      <c r="E67" s="8"/>
      <c r="F67" s="8"/>
      <c r="G67" s="8"/>
      <c r="H67" s="8"/>
      <c r="I67" s="8">
        <v>4</v>
      </c>
      <c r="J67" s="8"/>
      <c r="K67" s="8"/>
      <c r="L67" s="8"/>
      <c r="M67" s="8"/>
    </row>
    <row r="68" spans="1:13" ht="57" customHeight="1">
      <c r="A68" s="50"/>
      <c r="B68" s="50"/>
      <c r="C68" s="7" t="s">
        <v>51</v>
      </c>
      <c r="D68" s="7" t="s">
        <v>28</v>
      </c>
      <c r="E68" s="8"/>
      <c r="F68" s="8"/>
      <c r="G68" s="8"/>
      <c r="H68" s="8"/>
      <c r="I68" s="8">
        <v>0</v>
      </c>
      <c r="J68" s="8">
        <v>4</v>
      </c>
      <c r="K68" s="8"/>
      <c r="L68" s="8"/>
      <c r="M68" s="8"/>
    </row>
    <row r="69" spans="1:13" ht="57" customHeight="1">
      <c r="A69" s="51"/>
      <c r="B69" s="51"/>
      <c r="C69" s="7" t="s">
        <v>52</v>
      </c>
      <c r="D69" s="7" t="s">
        <v>28</v>
      </c>
      <c r="E69" s="8"/>
      <c r="F69" s="8"/>
      <c r="G69" s="8"/>
      <c r="H69" s="8"/>
      <c r="I69" s="8"/>
      <c r="J69" s="8">
        <v>4</v>
      </c>
      <c r="K69" s="8"/>
      <c r="L69" s="8"/>
      <c r="M69" s="8"/>
    </row>
    <row r="70" spans="1:13" ht="57" customHeight="1">
      <c r="A70" s="49"/>
      <c r="B70" s="49"/>
      <c r="C70" s="7" t="s">
        <v>53</v>
      </c>
      <c r="D70" s="7" t="s">
        <v>28</v>
      </c>
      <c r="E70" s="8"/>
      <c r="F70" s="8"/>
      <c r="G70" s="8"/>
      <c r="H70" s="8"/>
      <c r="I70" s="8"/>
      <c r="J70" s="8">
        <v>0</v>
      </c>
      <c r="K70" s="8">
        <v>4</v>
      </c>
      <c r="L70" s="8"/>
      <c r="M70" s="8"/>
    </row>
    <row r="71" spans="1:13" ht="57" customHeight="1">
      <c r="A71" s="50"/>
      <c r="B71" s="50"/>
      <c r="C71" s="7" t="s">
        <v>337</v>
      </c>
      <c r="D71" s="7" t="s">
        <v>28</v>
      </c>
      <c r="E71" s="8"/>
      <c r="F71" s="8"/>
      <c r="G71" s="8"/>
      <c r="H71" s="8"/>
      <c r="I71" s="8"/>
      <c r="J71" s="8"/>
      <c r="K71" s="8">
        <v>4</v>
      </c>
      <c r="L71" s="8"/>
      <c r="M71" s="8"/>
    </row>
    <row r="72" spans="1:13" ht="57" customHeight="1">
      <c r="A72" s="50"/>
      <c r="B72" s="50"/>
      <c r="C72" s="7" t="s">
        <v>57</v>
      </c>
      <c r="D72" s="7" t="s">
        <v>28</v>
      </c>
      <c r="E72" s="8"/>
      <c r="F72" s="8"/>
      <c r="G72" s="8"/>
      <c r="H72" s="8"/>
      <c r="I72" s="8"/>
      <c r="J72" s="8"/>
      <c r="K72" s="8">
        <v>0</v>
      </c>
      <c r="L72" s="8">
        <v>4</v>
      </c>
      <c r="M72" s="8"/>
    </row>
    <row r="73" spans="1:13" ht="57" customHeight="1">
      <c r="A73" s="50"/>
      <c r="B73" s="50"/>
      <c r="C73" s="7" t="s">
        <v>338</v>
      </c>
      <c r="D73" s="7" t="s">
        <v>28</v>
      </c>
      <c r="E73" s="8"/>
      <c r="F73" s="8"/>
      <c r="G73" s="8"/>
      <c r="H73" s="8"/>
      <c r="I73" s="8"/>
      <c r="J73" s="8"/>
      <c r="K73" s="8"/>
      <c r="L73" s="8">
        <v>4</v>
      </c>
      <c r="M73" s="8"/>
    </row>
    <row r="74" spans="1:13" ht="57" customHeight="1">
      <c r="A74" s="50"/>
      <c r="B74" s="50"/>
      <c r="C74" s="7" t="s">
        <v>339</v>
      </c>
      <c r="D74" s="7" t="s">
        <v>28</v>
      </c>
      <c r="E74" s="8"/>
      <c r="F74" s="8"/>
      <c r="G74" s="8"/>
      <c r="H74" s="8"/>
      <c r="I74" s="8"/>
      <c r="J74" s="8"/>
      <c r="K74" s="8"/>
      <c r="L74" s="8">
        <v>0</v>
      </c>
      <c r="M74" s="8">
        <v>4</v>
      </c>
    </row>
    <row r="75" spans="1:13" ht="57" customHeight="1">
      <c r="A75" s="50"/>
      <c r="B75" s="50"/>
      <c r="C75" s="7" t="s">
        <v>340</v>
      </c>
      <c r="D75" s="7" t="s">
        <v>28</v>
      </c>
      <c r="E75" s="8"/>
      <c r="F75" s="8"/>
      <c r="G75" s="8"/>
      <c r="H75" s="8"/>
      <c r="I75" s="8"/>
      <c r="J75" s="8"/>
      <c r="K75" s="8"/>
      <c r="L75" s="8"/>
      <c r="M75" s="8">
        <v>4</v>
      </c>
    </row>
    <row r="76" spans="1:13" ht="57" customHeight="1">
      <c r="A76" s="50"/>
      <c r="B76" s="50"/>
      <c r="C76" s="7" t="s">
        <v>341</v>
      </c>
      <c r="D76" s="7" t="s">
        <v>28</v>
      </c>
      <c r="E76" s="8"/>
      <c r="F76" s="8"/>
      <c r="G76" s="8"/>
      <c r="H76" s="8"/>
      <c r="I76" s="8"/>
      <c r="J76" s="8"/>
      <c r="K76" s="8"/>
      <c r="L76" s="8"/>
      <c r="M76" s="8">
        <v>0</v>
      </c>
    </row>
    <row r="77" spans="1:13" ht="57" customHeight="1">
      <c r="A77" s="50"/>
      <c r="B77" s="50"/>
      <c r="C77" s="7" t="s">
        <v>61</v>
      </c>
      <c r="D77" s="7" t="s">
        <v>60</v>
      </c>
      <c r="E77" s="8"/>
      <c r="F77" s="8"/>
      <c r="G77" s="8"/>
      <c r="H77" s="8"/>
      <c r="I77" s="8"/>
      <c r="J77" s="8"/>
      <c r="K77" s="8">
        <v>7</v>
      </c>
      <c r="L77" s="8">
        <v>6.5</v>
      </c>
      <c r="M77" s="8"/>
    </row>
    <row r="78" spans="1:13" ht="57" customHeight="1">
      <c r="A78" s="50"/>
      <c r="B78" s="50"/>
      <c r="C78" s="7" t="s">
        <v>62</v>
      </c>
      <c r="D78" s="7" t="s">
        <v>60</v>
      </c>
      <c r="E78" s="8"/>
      <c r="F78" s="8"/>
      <c r="G78" s="8"/>
      <c r="H78" s="8"/>
      <c r="I78" s="8"/>
      <c r="J78" s="8"/>
      <c r="K78" s="8"/>
      <c r="L78" s="8">
        <v>7</v>
      </c>
      <c r="M78" s="8">
        <v>6.5</v>
      </c>
    </row>
    <row r="79" spans="1:13" ht="57" customHeight="1">
      <c r="A79" s="51"/>
      <c r="B79" s="51"/>
      <c r="C79" s="7" t="s">
        <v>63</v>
      </c>
      <c r="D79" s="7" t="s">
        <v>60</v>
      </c>
      <c r="E79" s="8"/>
      <c r="F79" s="8"/>
      <c r="G79" s="8"/>
      <c r="H79" s="8"/>
      <c r="I79" s="8"/>
      <c r="J79" s="8"/>
      <c r="K79" s="8"/>
      <c r="L79" s="8"/>
      <c r="M79" s="8">
        <v>7</v>
      </c>
    </row>
    <row r="80" spans="1:13" ht="61.5" customHeight="1">
      <c r="A80" s="49"/>
      <c r="B80" s="27" t="s">
        <v>64</v>
      </c>
      <c r="C80" s="89" t="s">
        <v>65</v>
      </c>
      <c r="D80" s="89"/>
      <c r="E80" s="89"/>
      <c r="F80" s="89"/>
      <c r="G80" s="89"/>
      <c r="H80" s="89"/>
      <c r="I80" s="89"/>
      <c r="J80" s="89"/>
      <c r="K80" s="89"/>
      <c r="L80" s="89"/>
      <c r="M80" s="89"/>
    </row>
    <row r="81" spans="1:13" ht="49.5" customHeight="1">
      <c r="A81" s="50"/>
      <c r="B81" s="27"/>
      <c r="C81" s="7" t="s">
        <v>66</v>
      </c>
      <c r="D81" s="27" t="s">
        <v>67</v>
      </c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95.75" customHeight="1">
      <c r="A82" s="50"/>
      <c r="B82" s="27"/>
      <c r="C82" s="13" t="s">
        <v>68</v>
      </c>
      <c r="D82" s="81" t="s">
        <v>343</v>
      </c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92.75" customHeight="1">
      <c r="A83" s="51"/>
      <c r="B83" s="27"/>
      <c r="C83" s="13" t="s">
        <v>69</v>
      </c>
      <c r="D83" s="81" t="s">
        <v>344</v>
      </c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89.75" customHeight="1">
      <c r="A84" s="27"/>
      <c r="B84" s="27"/>
      <c r="C84" s="13" t="s">
        <v>70</v>
      </c>
      <c r="D84" s="81" t="s">
        <v>345</v>
      </c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89.75" customHeight="1">
      <c r="A85" s="27"/>
      <c r="B85" s="27"/>
      <c r="C85" s="13" t="s">
        <v>71</v>
      </c>
      <c r="D85" s="81" t="s">
        <v>353</v>
      </c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89.75" customHeight="1">
      <c r="A86" s="27"/>
      <c r="B86" s="27"/>
      <c r="C86" s="13" t="s">
        <v>72</v>
      </c>
      <c r="D86" s="81" t="s">
        <v>346</v>
      </c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89.75" customHeight="1">
      <c r="A87" s="27"/>
      <c r="B87" s="27"/>
      <c r="C87" s="13" t="s">
        <v>73</v>
      </c>
      <c r="D87" s="81" t="s">
        <v>354</v>
      </c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9.5" customHeight="1">
      <c r="A88" s="27"/>
      <c r="B88" s="27"/>
      <c r="C88" s="13" t="s">
        <v>74</v>
      </c>
      <c r="D88" s="81" t="s">
        <v>355</v>
      </c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9.5" customHeight="1">
      <c r="A89" s="80"/>
      <c r="B89" s="27"/>
      <c r="C89" s="13" t="s">
        <v>75</v>
      </c>
      <c r="D89" s="81" t="s">
        <v>347</v>
      </c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9.5" customHeight="1">
      <c r="A90" s="80"/>
      <c r="B90" s="27"/>
      <c r="C90" s="13" t="s">
        <v>76</v>
      </c>
      <c r="D90" s="81" t="s">
        <v>348</v>
      </c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9.5" customHeight="1">
      <c r="A91" s="80"/>
      <c r="B91" s="27"/>
      <c r="C91" s="13" t="s">
        <v>77</v>
      </c>
      <c r="D91" s="81" t="s">
        <v>356</v>
      </c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9.5" customHeight="1">
      <c r="A92" s="80"/>
      <c r="B92" s="27"/>
      <c r="C92" s="13" t="s">
        <v>78</v>
      </c>
      <c r="D92" s="81" t="s">
        <v>349</v>
      </c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9.5" customHeight="1">
      <c r="A93" s="80"/>
      <c r="B93" s="27"/>
      <c r="C93" s="13" t="s">
        <v>79</v>
      </c>
      <c r="D93" s="81" t="s">
        <v>350</v>
      </c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8.75" customHeight="1">
      <c r="A94" s="80"/>
      <c r="B94" s="27"/>
      <c r="C94" s="13" t="s">
        <v>80</v>
      </c>
      <c r="D94" s="81" t="s">
        <v>351</v>
      </c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54.5" customHeight="1">
      <c r="A95" s="27"/>
      <c r="B95" s="27"/>
      <c r="C95" s="13" t="s">
        <v>81</v>
      </c>
      <c r="D95" s="81" t="s">
        <v>352</v>
      </c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75.5" customHeight="1">
      <c r="A96" s="27"/>
      <c r="B96" s="27"/>
      <c r="C96" s="13" t="s">
        <v>82</v>
      </c>
      <c r="D96" s="81" t="s">
        <v>83</v>
      </c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71.75" customHeight="1">
      <c r="A97" s="27"/>
      <c r="B97" s="27"/>
      <c r="C97" s="13" t="s">
        <v>84</v>
      </c>
      <c r="D97" s="86" t="s">
        <v>85</v>
      </c>
      <c r="E97" s="87"/>
      <c r="F97" s="87"/>
      <c r="G97" s="87"/>
      <c r="H97" s="87"/>
      <c r="I97" s="87"/>
      <c r="J97" s="87"/>
      <c r="K97" s="87"/>
      <c r="L97" s="87"/>
      <c r="M97" s="88"/>
    </row>
    <row r="98" spans="1:13" ht="174" customHeight="1">
      <c r="A98" s="80"/>
      <c r="B98" s="27"/>
      <c r="C98" s="13" t="s">
        <v>86</v>
      </c>
      <c r="D98" s="81" t="s">
        <v>87</v>
      </c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7.25" customHeight="1">
      <c r="A99" s="80"/>
      <c r="B99" s="27"/>
      <c r="C99" s="13" t="s">
        <v>88</v>
      </c>
      <c r="D99" s="81" t="s">
        <v>89</v>
      </c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54.5" customHeight="1">
      <c r="A100" s="80"/>
      <c r="B100" s="27"/>
      <c r="C100" s="13" t="s">
        <v>90</v>
      </c>
      <c r="D100" s="81" t="s">
        <v>91</v>
      </c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75.5" customHeight="1">
      <c r="A101" s="80"/>
      <c r="B101" s="27"/>
      <c r="C101" s="13" t="s">
        <v>92</v>
      </c>
      <c r="D101" s="81" t="s">
        <v>93</v>
      </c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54.5" customHeight="1">
      <c r="A102" s="80"/>
      <c r="B102" s="27"/>
      <c r="C102" s="13" t="s">
        <v>94</v>
      </c>
      <c r="D102" s="81" t="s">
        <v>95</v>
      </c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71" customHeight="1">
      <c r="A103" s="80"/>
      <c r="B103" s="27"/>
      <c r="C103" s="13" t="s">
        <v>96</v>
      </c>
      <c r="D103" s="81" t="s">
        <v>97</v>
      </c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76.5" customHeight="1">
      <c r="A104" s="82"/>
      <c r="B104" s="49"/>
      <c r="C104" s="85" t="s">
        <v>98</v>
      </c>
      <c r="D104" s="85"/>
      <c r="E104" s="85"/>
      <c r="F104" s="85"/>
      <c r="G104" s="85"/>
      <c r="H104" s="85"/>
      <c r="I104" s="85"/>
      <c r="J104" s="85"/>
      <c r="K104" s="85"/>
      <c r="L104" s="85"/>
      <c r="M104" s="85"/>
    </row>
    <row r="105" spans="1:13" ht="18" customHeight="1">
      <c r="A105" s="83"/>
      <c r="B105" s="50"/>
      <c r="C105" s="79" t="s">
        <v>99</v>
      </c>
      <c r="D105" s="79"/>
      <c r="E105" s="79"/>
      <c r="F105" s="79"/>
      <c r="G105" s="79"/>
      <c r="H105" s="79"/>
      <c r="I105" s="79"/>
      <c r="J105" s="79"/>
      <c r="K105" s="79"/>
      <c r="L105" s="79"/>
      <c r="M105" s="79"/>
    </row>
    <row r="106" spans="1:13" ht="18" customHeight="1">
      <c r="A106" s="83"/>
      <c r="B106" s="50"/>
      <c r="C106" s="79" t="s">
        <v>100</v>
      </c>
      <c r="D106" s="79"/>
      <c r="E106" s="79"/>
      <c r="F106" s="79"/>
      <c r="G106" s="79"/>
      <c r="H106" s="79"/>
      <c r="I106" s="79"/>
      <c r="J106" s="79"/>
      <c r="K106" s="79"/>
      <c r="L106" s="79"/>
      <c r="M106" s="79"/>
    </row>
    <row r="107" spans="1:13" ht="18" customHeight="1">
      <c r="A107" s="83"/>
      <c r="B107" s="50"/>
      <c r="C107" s="31" t="s">
        <v>101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3"/>
    </row>
    <row r="108" spans="1:13" ht="18" customHeight="1">
      <c r="A108" s="83"/>
      <c r="B108" s="50"/>
      <c r="C108" s="31" t="s">
        <v>102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3"/>
    </row>
    <row r="109" spans="1:13" ht="18" customHeight="1">
      <c r="A109" s="83"/>
      <c r="B109" s="50"/>
      <c r="C109" s="31" t="s">
        <v>103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3"/>
    </row>
    <row r="110" spans="1:13" ht="36" customHeight="1">
      <c r="A110" s="83"/>
      <c r="B110" s="50"/>
      <c r="C110" s="31" t="s">
        <v>368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3"/>
    </row>
    <row r="111" spans="1:13" ht="39" customHeight="1">
      <c r="A111" s="83"/>
      <c r="B111" s="50"/>
      <c r="C111" s="31" t="s">
        <v>370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3"/>
    </row>
    <row r="112" spans="1:13" ht="42.75" customHeight="1">
      <c r="A112" s="83"/>
      <c r="B112" s="50"/>
      <c r="C112" s="31" t="s">
        <v>369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3"/>
    </row>
    <row r="113" spans="1:13" ht="21" customHeight="1">
      <c r="A113" s="83"/>
      <c r="B113" s="50"/>
      <c r="C113" s="31" t="s">
        <v>364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3"/>
    </row>
    <row r="114" spans="1:13" ht="75.75" customHeight="1">
      <c r="A114" s="83"/>
      <c r="B114" s="50"/>
      <c r="C114" s="31" t="s">
        <v>365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3"/>
    </row>
    <row r="115" spans="1:13" ht="72" customHeight="1">
      <c r="A115" s="83"/>
      <c r="B115" s="50"/>
      <c r="C115" s="31" t="s">
        <v>366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3"/>
    </row>
    <row r="116" spans="1:13" ht="90" customHeight="1">
      <c r="A116" s="84"/>
      <c r="B116" s="51"/>
      <c r="C116" s="34" t="s">
        <v>367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6"/>
    </row>
    <row r="117" spans="1:13" ht="143.25" customHeight="1">
      <c r="A117" s="14"/>
      <c r="B117" s="15"/>
      <c r="C117" s="40" t="s">
        <v>371</v>
      </c>
      <c r="D117" s="41"/>
      <c r="E117" s="41"/>
      <c r="F117" s="41"/>
      <c r="G117" s="41"/>
      <c r="H117" s="41"/>
      <c r="I117" s="41"/>
      <c r="J117" s="41"/>
      <c r="K117" s="41"/>
      <c r="L117" s="41"/>
      <c r="M117" s="42"/>
    </row>
    <row r="118" spans="1:13" s="16" customFormat="1" ht="27" customHeight="1">
      <c r="A118" s="59">
        <v>2</v>
      </c>
      <c r="B118" s="49" t="s">
        <v>104</v>
      </c>
      <c r="C118" s="63" t="s">
        <v>105</v>
      </c>
      <c r="D118" s="76" t="s">
        <v>106</v>
      </c>
      <c r="E118" s="8" t="s">
        <v>107</v>
      </c>
      <c r="F118" s="8">
        <v>68</v>
      </c>
      <c r="G118" s="8">
        <v>64</v>
      </c>
      <c r="H118" s="8">
        <v>63</v>
      </c>
      <c r="I118" s="8">
        <v>62</v>
      </c>
      <c r="J118" s="8">
        <v>60</v>
      </c>
      <c r="K118" s="8"/>
      <c r="L118" s="8"/>
      <c r="M118" s="8"/>
    </row>
    <row r="119" spans="1:13" s="16" customFormat="1" ht="16.5" customHeight="1">
      <c r="A119" s="61"/>
      <c r="B119" s="50"/>
      <c r="C119" s="73"/>
      <c r="D119" s="77"/>
      <c r="E119" s="52" t="s">
        <v>108</v>
      </c>
      <c r="F119" s="53"/>
      <c r="G119" s="53"/>
      <c r="H119" s="53"/>
      <c r="I119" s="53"/>
      <c r="J119" s="53"/>
      <c r="K119" s="53"/>
      <c r="L119" s="53"/>
      <c r="M119" s="54"/>
    </row>
    <row r="120" spans="1:13" s="16" customFormat="1" ht="85.5" customHeight="1">
      <c r="A120" s="61"/>
      <c r="B120" s="50"/>
      <c r="C120" s="73"/>
      <c r="D120" s="77"/>
      <c r="E120" s="43" t="s">
        <v>109</v>
      </c>
      <c r="F120" s="44"/>
      <c r="G120" s="44"/>
      <c r="H120" s="44"/>
      <c r="I120" s="44"/>
      <c r="J120" s="44"/>
      <c r="K120" s="44"/>
      <c r="L120" s="44"/>
      <c r="M120" s="45"/>
    </row>
    <row r="121" spans="1:13" s="16" customFormat="1" ht="23.25" customHeight="1">
      <c r="A121" s="61"/>
      <c r="B121" s="50"/>
      <c r="C121" s="64"/>
      <c r="D121" s="78"/>
      <c r="E121" s="46" t="s">
        <v>110</v>
      </c>
      <c r="F121" s="47"/>
      <c r="G121" s="47"/>
      <c r="H121" s="47"/>
      <c r="I121" s="47"/>
      <c r="J121" s="47"/>
      <c r="K121" s="47"/>
      <c r="L121" s="47"/>
      <c r="M121" s="48"/>
    </row>
    <row r="122" spans="1:13" s="16" customFormat="1" ht="21.75" customHeight="1">
      <c r="A122" s="61"/>
      <c r="B122" s="50"/>
      <c r="C122" s="72" t="s">
        <v>111</v>
      </c>
      <c r="D122" s="76" t="s">
        <v>106</v>
      </c>
      <c r="E122" s="8" t="s">
        <v>107</v>
      </c>
      <c r="F122" s="8">
        <v>68</v>
      </c>
      <c r="G122" s="8">
        <v>63</v>
      </c>
      <c r="H122" s="8">
        <v>62</v>
      </c>
      <c r="I122" s="8">
        <v>61</v>
      </c>
      <c r="J122" s="8">
        <v>60</v>
      </c>
      <c r="K122" s="8"/>
      <c r="L122" s="8"/>
      <c r="M122" s="8"/>
    </row>
    <row r="123" spans="1:13" s="16" customFormat="1" ht="18" customHeight="1">
      <c r="A123" s="61"/>
      <c r="B123" s="50"/>
      <c r="C123" s="73"/>
      <c r="D123" s="77"/>
      <c r="E123" s="52" t="s">
        <v>108</v>
      </c>
      <c r="F123" s="53"/>
      <c r="G123" s="53"/>
      <c r="H123" s="53"/>
      <c r="I123" s="53"/>
      <c r="J123" s="53"/>
      <c r="K123" s="53"/>
      <c r="L123" s="53"/>
      <c r="M123" s="54"/>
    </row>
    <row r="124" spans="1:13" s="16" customFormat="1" ht="49.5" customHeight="1">
      <c r="A124" s="61"/>
      <c r="B124" s="50"/>
      <c r="C124" s="73"/>
      <c r="D124" s="77"/>
      <c r="E124" s="43" t="s">
        <v>112</v>
      </c>
      <c r="F124" s="44"/>
      <c r="G124" s="44"/>
      <c r="H124" s="44"/>
      <c r="I124" s="44"/>
      <c r="J124" s="44"/>
      <c r="K124" s="44"/>
      <c r="L124" s="44"/>
      <c r="M124" s="45"/>
    </row>
    <row r="125" spans="1:13" s="16" customFormat="1" ht="18" customHeight="1">
      <c r="A125" s="60"/>
      <c r="B125" s="51"/>
      <c r="C125" s="74"/>
      <c r="D125" s="78"/>
      <c r="E125" s="46" t="s">
        <v>110</v>
      </c>
      <c r="F125" s="47"/>
      <c r="G125" s="47"/>
      <c r="H125" s="47"/>
      <c r="I125" s="47"/>
      <c r="J125" s="47"/>
      <c r="K125" s="47"/>
      <c r="L125" s="47"/>
      <c r="M125" s="48"/>
    </row>
    <row r="126" spans="1:13" s="16" customFormat="1" ht="21.75" customHeight="1">
      <c r="A126" s="59"/>
      <c r="B126" s="49"/>
      <c r="C126" s="63" t="s">
        <v>113</v>
      </c>
      <c r="D126" s="76" t="s">
        <v>106</v>
      </c>
      <c r="E126" s="8" t="s">
        <v>114</v>
      </c>
      <c r="F126" s="8">
        <v>69</v>
      </c>
      <c r="G126" s="8">
        <v>67</v>
      </c>
      <c r="H126" s="8">
        <v>65</v>
      </c>
      <c r="I126" s="8">
        <v>64</v>
      </c>
      <c r="J126" s="8">
        <v>62</v>
      </c>
      <c r="K126" s="8"/>
      <c r="L126" s="8"/>
      <c r="M126" s="8"/>
    </row>
    <row r="127" spans="1:13" s="16" customFormat="1" ht="16.5" customHeight="1">
      <c r="A127" s="61"/>
      <c r="B127" s="50"/>
      <c r="C127" s="73"/>
      <c r="D127" s="77"/>
      <c r="E127" s="52" t="s">
        <v>108</v>
      </c>
      <c r="F127" s="53"/>
      <c r="G127" s="53"/>
      <c r="H127" s="53"/>
      <c r="I127" s="53"/>
      <c r="J127" s="53"/>
      <c r="K127" s="53"/>
      <c r="L127" s="53"/>
      <c r="M127" s="54"/>
    </row>
    <row r="128" spans="1:13" s="16" customFormat="1" ht="112.5" customHeight="1">
      <c r="A128" s="61"/>
      <c r="B128" s="50"/>
      <c r="C128" s="73"/>
      <c r="D128" s="77"/>
      <c r="E128" s="43" t="s">
        <v>115</v>
      </c>
      <c r="F128" s="44"/>
      <c r="G128" s="44"/>
      <c r="H128" s="44"/>
      <c r="I128" s="44"/>
      <c r="J128" s="44"/>
      <c r="K128" s="44"/>
      <c r="L128" s="44"/>
      <c r="M128" s="45"/>
    </row>
    <row r="129" spans="1:13" s="16" customFormat="1" ht="18" customHeight="1">
      <c r="A129" s="61"/>
      <c r="B129" s="50"/>
      <c r="C129" s="64"/>
      <c r="D129" s="78"/>
      <c r="E129" s="46" t="s">
        <v>116</v>
      </c>
      <c r="F129" s="47"/>
      <c r="G129" s="47"/>
      <c r="H129" s="47"/>
      <c r="I129" s="47"/>
      <c r="J129" s="47"/>
      <c r="K129" s="47"/>
      <c r="L129" s="47"/>
      <c r="M129" s="48"/>
    </row>
    <row r="130" spans="1:13" s="16" customFormat="1" ht="24.75" customHeight="1">
      <c r="A130" s="61"/>
      <c r="B130" s="50"/>
      <c r="C130" s="72" t="s">
        <v>117</v>
      </c>
      <c r="D130" s="76" t="s">
        <v>106</v>
      </c>
      <c r="E130" s="8"/>
      <c r="F130" s="8" t="s">
        <v>118</v>
      </c>
      <c r="G130" s="8">
        <v>65</v>
      </c>
      <c r="H130" s="8">
        <v>63</v>
      </c>
      <c r="I130" s="8">
        <v>62</v>
      </c>
      <c r="J130" s="8">
        <v>60</v>
      </c>
      <c r="K130" s="8"/>
      <c r="L130" s="8"/>
      <c r="M130" s="8"/>
    </row>
    <row r="131" spans="1:13" s="16" customFormat="1" ht="54.75" customHeight="1">
      <c r="A131" s="61"/>
      <c r="B131" s="50"/>
      <c r="C131" s="64"/>
      <c r="D131" s="78"/>
      <c r="E131" s="55" t="s">
        <v>119</v>
      </c>
      <c r="F131" s="56"/>
      <c r="G131" s="56"/>
      <c r="H131" s="56"/>
      <c r="I131" s="56"/>
      <c r="J131" s="56"/>
      <c r="K131" s="56"/>
      <c r="L131" s="56"/>
      <c r="M131" s="57"/>
    </row>
    <row r="132" spans="1:13" s="16" customFormat="1" ht="24.75" customHeight="1">
      <c r="A132" s="61"/>
      <c r="B132" s="50"/>
      <c r="C132" s="72" t="s">
        <v>120</v>
      </c>
      <c r="D132" s="72" t="s">
        <v>106</v>
      </c>
      <c r="E132" s="8"/>
      <c r="F132" s="8" t="s">
        <v>107</v>
      </c>
      <c r="G132" s="8">
        <v>65</v>
      </c>
      <c r="H132" s="8">
        <v>64</v>
      </c>
      <c r="I132" s="8">
        <v>63</v>
      </c>
      <c r="J132" s="8">
        <v>61</v>
      </c>
      <c r="K132" s="8"/>
      <c r="L132" s="8"/>
      <c r="M132" s="8"/>
    </row>
    <row r="133" spans="1:13" s="16" customFormat="1" ht="65.25" customHeight="1">
      <c r="A133" s="61"/>
      <c r="B133" s="50"/>
      <c r="C133" s="64"/>
      <c r="D133" s="64"/>
      <c r="E133" s="65" t="s">
        <v>121</v>
      </c>
      <c r="F133" s="56"/>
      <c r="G133" s="56"/>
      <c r="H133" s="56"/>
      <c r="I133" s="56"/>
      <c r="J133" s="56"/>
      <c r="K133" s="56"/>
      <c r="L133" s="56"/>
      <c r="M133" s="57"/>
    </row>
    <row r="134" spans="1:13" s="16" customFormat="1" ht="24.75" customHeight="1">
      <c r="A134" s="61"/>
      <c r="B134" s="50"/>
      <c r="C134" s="72" t="s">
        <v>122</v>
      </c>
      <c r="D134" s="72" t="s">
        <v>106</v>
      </c>
      <c r="E134" s="8"/>
      <c r="F134" s="8" t="s">
        <v>114</v>
      </c>
      <c r="G134" s="8">
        <v>69</v>
      </c>
      <c r="H134" s="8">
        <v>67</v>
      </c>
      <c r="I134" s="8">
        <v>66</v>
      </c>
      <c r="J134" s="8">
        <v>64</v>
      </c>
      <c r="K134" s="8"/>
      <c r="L134" s="8"/>
      <c r="M134" s="8"/>
    </row>
    <row r="135" spans="1:13" s="16" customFormat="1" ht="54.75" customHeight="1">
      <c r="A135" s="61"/>
      <c r="B135" s="50"/>
      <c r="C135" s="64"/>
      <c r="D135" s="64"/>
      <c r="E135" s="65" t="s">
        <v>119</v>
      </c>
      <c r="F135" s="56"/>
      <c r="G135" s="56"/>
      <c r="H135" s="56"/>
      <c r="I135" s="56"/>
      <c r="J135" s="56"/>
      <c r="K135" s="56"/>
      <c r="L135" s="56"/>
      <c r="M135" s="57"/>
    </row>
    <row r="136" spans="1:13" s="16" customFormat="1" ht="43.5" customHeight="1">
      <c r="A136" s="61"/>
      <c r="B136" s="50"/>
      <c r="C136" s="72" t="s">
        <v>123</v>
      </c>
      <c r="D136" s="68" t="s">
        <v>106</v>
      </c>
      <c r="E136" s="8"/>
      <c r="F136" s="8" t="s">
        <v>107</v>
      </c>
      <c r="G136" s="8" t="s">
        <v>124</v>
      </c>
      <c r="H136" s="8">
        <v>64</v>
      </c>
      <c r="I136" s="8">
        <v>63</v>
      </c>
      <c r="J136" s="8">
        <v>61</v>
      </c>
      <c r="K136" s="8"/>
      <c r="L136" s="8"/>
      <c r="M136" s="8"/>
    </row>
    <row r="137" spans="1:13" s="16" customFormat="1" ht="18" customHeight="1">
      <c r="A137" s="61"/>
      <c r="B137" s="50"/>
      <c r="C137" s="73"/>
      <c r="D137" s="69"/>
      <c r="E137" s="70" t="s">
        <v>125</v>
      </c>
      <c r="F137" s="53"/>
      <c r="G137" s="53"/>
      <c r="H137" s="53"/>
      <c r="I137" s="53"/>
      <c r="J137" s="53"/>
      <c r="K137" s="53"/>
      <c r="L137" s="53"/>
      <c r="M137" s="54"/>
    </row>
    <row r="138" spans="1:13" s="16" customFormat="1" ht="51.75" customHeight="1">
      <c r="A138" s="61"/>
      <c r="B138" s="50"/>
      <c r="C138" s="73"/>
      <c r="D138" s="69"/>
      <c r="E138" s="71" t="s">
        <v>126</v>
      </c>
      <c r="F138" s="44"/>
      <c r="G138" s="44"/>
      <c r="H138" s="44"/>
      <c r="I138" s="44"/>
      <c r="J138" s="44"/>
      <c r="K138" s="44"/>
      <c r="L138" s="44"/>
      <c r="M138" s="45"/>
    </row>
    <row r="139" spans="1:13" s="16" customFormat="1" ht="18" customHeight="1">
      <c r="A139" s="60"/>
      <c r="B139" s="51"/>
      <c r="C139" s="74"/>
      <c r="D139" s="75"/>
      <c r="E139" s="62" t="s">
        <v>127</v>
      </c>
      <c r="F139" s="47"/>
      <c r="G139" s="47"/>
      <c r="H139" s="47"/>
      <c r="I139" s="47"/>
      <c r="J139" s="47"/>
      <c r="K139" s="47"/>
      <c r="L139" s="47"/>
      <c r="M139" s="48"/>
    </row>
    <row r="140" spans="1:13" s="16" customFormat="1" ht="24.75" customHeight="1">
      <c r="A140" s="49"/>
      <c r="B140" s="49"/>
      <c r="C140" s="63" t="s">
        <v>128</v>
      </c>
      <c r="D140" s="63" t="s">
        <v>106</v>
      </c>
      <c r="E140" s="8"/>
      <c r="F140" s="8" t="s">
        <v>114</v>
      </c>
      <c r="G140" s="8">
        <v>70</v>
      </c>
      <c r="H140" s="8">
        <v>68</v>
      </c>
      <c r="I140" s="8">
        <v>67</v>
      </c>
      <c r="J140" s="8">
        <v>65</v>
      </c>
      <c r="K140" s="8"/>
      <c r="L140" s="8"/>
      <c r="M140" s="8"/>
    </row>
    <row r="141" spans="1:13" s="16" customFormat="1" ht="54.75" customHeight="1">
      <c r="A141" s="50"/>
      <c r="B141" s="50"/>
      <c r="C141" s="64"/>
      <c r="D141" s="64"/>
      <c r="E141" s="65" t="s">
        <v>129</v>
      </c>
      <c r="F141" s="56"/>
      <c r="G141" s="56"/>
      <c r="H141" s="56"/>
      <c r="I141" s="56"/>
      <c r="J141" s="56"/>
      <c r="K141" s="56"/>
      <c r="L141" s="56"/>
      <c r="M141" s="57"/>
    </row>
    <row r="142" spans="1:13" s="16" customFormat="1" ht="24.75" customHeight="1">
      <c r="A142" s="50"/>
      <c r="B142" s="50"/>
      <c r="C142" s="66" t="s">
        <v>130</v>
      </c>
      <c r="D142" s="68" t="s">
        <v>106</v>
      </c>
      <c r="E142" s="8"/>
      <c r="F142" s="8" t="s">
        <v>107</v>
      </c>
      <c r="G142" s="8" t="s">
        <v>131</v>
      </c>
      <c r="H142" s="8" t="s">
        <v>132</v>
      </c>
      <c r="I142" s="8">
        <v>62</v>
      </c>
      <c r="J142" s="8">
        <v>60</v>
      </c>
      <c r="K142" s="8">
        <v>58</v>
      </c>
      <c r="L142" s="8">
        <v>56</v>
      </c>
      <c r="M142" s="8">
        <v>55</v>
      </c>
    </row>
    <row r="143" spans="1:13" s="16" customFormat="1" ht="18" customHeight="1">
      <c r="A143" s="50"/>
      <c r="B143" s="50"/>
      <c r="C143" s="67"/>
      <c r="D143" s="69"/>
      <c r="E143" s="70" t="s">
        <v>125</v>
      </c>
      <c r="F143" s="53"/>
      <c r="G143" s="53"/>
      <c r="H143" s="53"/>
      <c r="I143" s="53"/>
      <c r="J143" s="53"/>
      <c r="K143" s="53"/>
      <c r="L143" s="53"/>
      <c r="M143" s="54"/>
    </row>
    <row r="144" spans="1:13" s="16" customFormat="1" ht="36" customHeight="1">
      <c r="A144" s="50"/>
      <c r="B144" s="50"/>
      <c r="C144" s="67"/>
      <c r="D144" s="69"/>
      <c r="E144" s="71" t="s">
        <v>133</v>
      </c>
      <c r="F144" s="44"/>
      <c r="G144" s="44"/>
      <c r="H144" s="44"/>
      <c r="I144" s="44"/>
      <c r="J144" s="44"/>
      <c r="K144" s="44"/>
      <c r="L144" s="44"/>
      <c r="M144" s="45"/>
    </row>
    <row r="145" spans="1:13" s="16" customFormat="1" ht="67.5" customHeight="1">
      <c r="A145" s="50"/>
      <c r="B145" s="50"/>
      <c r="C145" s="67"/>
      <c r="D145" s="69"/>
      <c r="E145" s="71" t="s">
        <v>134</v>
      </c>
      <c r="F145" s="44"/>
      <c r="G145" s="44"/>
      <c r="H145" s="44"/>
      <c r="I145" s="44"/>
      <c r="J145" s="44"/>
      <c r="K145" s="44"/>
      <c r="L145" s="44"/>
      <c r="M145" s="45"/>
    </row>
    <row r="146" spans="1:13" s="16" customFormat="1" ht="54" customHeight="1">
      <c r="A146" s="50"/>
      <c r="B146" s="50"/>
      <c r="C146" s="63"/>
      <c r="D146" s="69"/>
      <c r="E146" s="62" t="s">
        <v>135</v>
      </c>
      <c r="F146" s="47"/>
      <c r="G146" s="47"/>
      <c r="H146" s="47"/>
      <c r="I146" s="47"/>
      <c r="J146" s="47"/>
      <c r="K146" s="47"/>
      <c r="L146" s="47"/>
      <c r="M146" s="48"/>
    </row>
    <row r="147" spans="1:13" s="16" customFormat="1" ht="36.75" customHeight="1">
      <c r="A147" s="50"/>
      <c r="B147" s="50"/>
      <c r="C147" s="27" t="s">
        <v>136</v>
      </c>
      <c r="D147" s="49" t="s">
        <v>106</v>
      </c>
      <c r="E147" s="17"/>
      <c r="F147" s="8" t="s">
        <v>114</v>
      </c>
      <c r="G147" s="8" t="s">
        <v>137</v>
      </c>
      <c r="H147" s="8" t="s">
        <v>131</v>
      </c>
      <c r="I147" s="8">
        <v>65</v>
      </c>
      <c r="J147" s="8">
        <v>62</v>
      </c>
      <c r="K147" s="8">
        <v>60</v>
      </c>
      <c r="L147" s="8">
        <v>58</v>
      </c>
      <c r="M147" s="8">
        <v>57</v>
      </c>
    </row>
    <row r="148" spans="1:13" s="16" customFormat="1" ht="18" customHeight="1">
      <c r="A148" s="50"/>
      <c r="B148" s="50"/>
      <c r="C148" s="27"/>
      <c r="D148" s="50"/>
      <c r="E148" s="53" t="s">
        <v>125</v>
      </c>
      <c r="F148" s="53"/>
      <c r="G148" s="53"/>
      <c r="H148" s="53"/>
      <c r="I148" s="53"/>
      <c r="J148" s="53"/>
      <c r="K148" s="53"/>
      <c r="L148" s="53"/>
      <c r="M148" s="54"/>
    </row>
    <row r="149" spans="1:13" s="16" customFormat="1" ht="36" customHeight="1">
      <c r="A149" s="50"/>
      <c r="B149" s="50"/>
      <c r="C149" s="27"/>
      <c r="D149" s="50"/>
      <c r="E149" s="44" t="s">
        <v>133</v>
      </c>
      <c r="F149" s="44"/>
      <c r="G149" s="44"/>
      <c r="H149" s="44"/>
      <c r="I149" s="44"/>
      <c r="J149" s="44"/>
      <c r="K149" s="44"/>
      <c r="L149" s="44"/>
      <c r="M149" s="45"/>
    </row>
    <row r="150" spans="1:13" s="16" customFormat="1" ht="54" customHeight="1">
      <c r="A150" s="51"/>
      <c r="B150" s="51"/>
      <c r="C150" s="27"/>
      <c r="D150" s="51"/>
      <c r="E150" s="47" t="s">
        <v>135</v>
      </c>
      <c r="F150" s="47"/>
      <c r="G150" s="47"/>
      <c r="H150" s="47"/>
      <c r="I150" s="47"/>
      <c r="J150" s="47"/>
      <c r="K150" s="47"/>
      <c r="L150" s="47"/>
      <c r="M150" s="48"/>
    </row>
    <row r="151" spans="1:13" s="16" customFormat="1" ht="96.75" customHeight="1">
      <c r="A151" s="59"/>
      <c r="B151" s="49" t="s">
        <v>138</v>
      </c>
      <c r="C151" s="49" t="s">
        <v>139</v>
      </c>
      <c r="D151" s="49" t="s">
        <v>106</v>
      </c>
      <c r="E151" s="17"/>
      <c r="F151" s="8"/>
      <c r="G151" s="8"/>
      <c r="H151" s="8" t="s">
        <v>107</v>
      </c>
      <c r="I151" s="8" t="s">
        <v>140</v>
      </c>
      <c r="J151" s="8" t="s">
        <v>141</v>
      </c>
      <c r="K151" s="8">
        <v>63</v>
      </c>
      <c r="L151" s="8">
        <v>61</v>
      </c>
      <c r="M151" s="8">
        <v>59</v>
      </c>
    </row>
    <row r="152" spans="1:13" s="16" customFormat="1" ht="54" customHeight="1">
      <c r="A152" s="61"/>
      <c r="B152" s="50"/>
      <c r="C152" s="51"/>
      <c r="D152" s="51"/>
      <c r="E152" s="56" t="s">
        <v>142</v>
      </c>
      <c r="F152" s="56"/>
      <c r="G152" s="56"/>
      <c r="H152" s="56"/>
      <c r="I152" s="56"/>
      <c r="J152" s="56"/>
      <c r="K152" s="56"/>
      <c r="L152" s="56"/>
      <c r="M152" s="57"/>
    </row>
    <row r="153" spans="1:13" s="16" customFormat="1" ht="120" customHeight="1">
      <c r="A153" s="61"/>
      <c r="B153" s="50"/>
      <c r="C153" s="49" t="s">
        <v>143</v>
      </c>
      <c r="D153" s="49" t="s">
        <v>106</v>
      </c>
      <c r="E153" s="8"/>
      <c r="F153" s="8"/>
      <c r="G153" s="8" t="s">
        <v>144</v>
      </c>
      <c r="H153" s="8">
        <v>67</v>
      </c>
      <c r="I153" s="8">
        <v>66</v>
      </c>
      <c r="J153" s="8">
        <v>64</v>
      </c>
      <c r="K153" s="8">
        <v>62</v>
      </c>
      <c r="L153" s="8">
        <v>60</v>
      </c>
      <c r="M153" s="8">
        <v>58</v>
      </c>
    </row>
    <row r="154" spans="1:13" s="16" customFormat="1" ht="18" customHeight="1">
      <c r="A154" s="61"/>
      <c r="B154" s="50"/>
      <c r="C154" s="51"/>
      <c r="D154" s="51"/>
      <c r="E154" s="55" t="s">
        <v>145</v>
      </c>
      <c r="F154" s="56"/>
      <c r="G154" s="56"/>
      <c r="H154" s="56"/>
      <c r="I154" s="56"/>
      <c r="J154" s="56"/>
      <c r="K154" s="56"/>
      <c r="L154" s="56"/>
      <c r="M154" s="57"/>
    </row>
    <row r="155" spans="1:13" s="16" customFormat="1" ht="79.5" customHeight="1">
      <c r="A155" s="61"/>
      <c r="B155" s="50"/>
      <c r="C155" s="7" t="s">
        <v>146</v>
      </c>
      <c r="D155" s="7" t="s">
        <v>106</v>
      </c>
      <c r="E155" s="8"/>
      <c r="F155" s="8"/>
      <c r="G155" s="8">
        <v>70</v>
      </c>
      <c r="H155" s="8">
        <v>69</v>
      </c>
      <c r="I155" s="8">
        <v>68</v>
      </c>
      <c r="J155" s="8">
        <v>66</v>
      </c>
      <c r="K155" s="8">
        <v>64</v>
      </c>
      <c r="L155" s="8">
        <v>62</v>
      </c>
      <c r="M155" s="8">
        <v>60</v>
      </c>
    </row>
    <row r="156" spans="1:13" s="16" customFormat="1" ht="135" customHeight="1">
      <c r="A156" s="60"/>
      <c r="B156" s="51"/>
      <c r="C156" s="7" t="s">
        <v>139</v>
      </c>
      <c r="D156" s="7" t="s">
        <v>106</v>
      </c>
      <c r="E156" s="8"/>
      <c r="F156" s="8"/>
      <c r="G156" s="8"/>
      <c r="H156" s="8">
        <v>70</v>
      </c>
      <c r="I156" s="8">
        <v>67</v>
      </c>
      <c r="J156" s="8">
        <v>65</v>
      </c>
      <c r="K156" s="8">
        <v>63</v>
      </c>
      <c r="L156" s="8">
        <v>61</v>
      </c>
      <c r="M156" s="8">
        <v>59</v>
      </c>
    </row>
    <row r="157" spans="1:13" s="16" customFormat="1" ht="394.5" customHeight="1">
      <c r="A157" s="59"/>
      <c r="B157" s="49"/>
      <c r="C157" s="7" t="s">
        <v>362</v>
      </c>
      <c r="D157" s="7" t="s">
        <v>106</v>
      </c>
      <c r="E157" s="8"/>
      <c r="F157" s="8"/>
      <c r="G157" s="8"/>
      <c r="H157" s="8"/>
      <c r="I157" s="8">
        <v>67</v>
      </c>
      <c r="J157" s="8">
        <v>65</v>
      </c>
      <c r="K157" s="8">
        <v>63</v>
      </c>
      <c r="L157" s="8">
        <v>61</v>
      </c>
      <c r="M157" s="8">
        <v>59</v>
      </c>
    </row>
    <row r="158" spans="1:13" s="16" customFormat="1" ht="135" customHeight="1">
      <c r="A158" s="60"/>
      <c r="B158" s="51"/>
      <c r="C158" s="7" t="s">
        <v>361</v>
      </c>
      <c r="D158" s="7" t="s">
        <v>106</v>
      </c>
      <c r="E158" s="8"/>
      <c r="F158" s="8"/>
      <c r="G158" s="8"/>
      <c r="H158" s="8"/>
      <c r="I158" s="8"/>
      <c r="J158" s="8"/>
      <c r="K158" s="8"/>
      <c r="L158" s="8">
        <v>67</v>
      </c>
      <c r="M158" s="8">
        <v>65</v>
      </c>
    </row>
    <row r="159" spans="1:13" s="16" customFormat="1" ht="54.75" customHeight="1">
      <c r="A159" s="59"/>
      <c r="B159" s="27" t="s">
        <v>147</v>
      </c>
      <c r="C159" s="28" t="s">
        <v>148</v>
      </c>
      <c r="D159" s="29"/>
      <c r="E159" s="29"/>
      <c r="F159" s="29"/>
      <c r="G159" s="29"/>
      <c r="H159" s="29"/>
      <c r="I159" s="29"/>
      <c r="J159" s="29"/>
      <c r="K159" s="29"/>
      <c r="L159" s="29"/>
      <c r="M159" s="30"/>
    </row>
    <row r="160" spans="1:13" s="16" customFormat="1" ht="79.5" customHeight="1">
      <c r="A160" s="61"/>
      <c r="B160" s="27"/>
      <c r="C160" s="31" t="s">
        <v>149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3"/>
    </row>
    <row r="161" spans="1:13" s="16" customFormat="1" ht="36" customHeight="1">
      <c r="A161" s="61"/>
      <c r="B161" s="27"/>
      <c r="C161" s="31" t="s">
        <v>150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3"/>
    </row>
    <row r="162" spans="1:13" s="16" customFormat="1" ht="18" customHeight="1">
      <c r="A162" s="61"/>
      <c r="B162" s="27"/>
      <c r="C162" s="31" t="s">
        <v>151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3"/>
    </row>
    <row r="163" spans="1:13" s="16" customFormat="1" ht="36" customHeight="1">
      <c r="A163" s="60"/>
      <c r="B163" s="27"/>
      <c r="C163" s="34" t="s">
        <v>152</v>
      </c>
      <c r="D163" s="35"/>
      <c r="E163" s="35"/>
      <c r="F163" s="35"/>
      <c r="G163" s="35"/>
      <c r="H163" s="35"/>
      <c r="I163" s="35"/>
      <c r="J163" s="35"/>
      <c r="K163" s="35"/>
      <c r="L163" s="35"/>
      <c r="M163" s="36"/>
    </row>
    <row r="164" spans="1:13" s="18" customFormat="1" ht="192" customHeight="1">
      <c r="A164" s="27">
        <v>3</v>
      </c>
      <c r="B164" s="27" t="s">
        <v>153</v>
      </c>
      <c r="C164" s="7" t="s">
        <v>154</v>
      </c>
      <c r="D164" s="27" t="s">
        <v>155</v>
      </c>
      <c r="E164" s="8">
        <v>70</v>
      </c>
      <c r="F164" s="8">
        <v>74</v>
      </c>
      <c r="G164" s="8">
        <v>82</v>
      </c>
      <c r="H164" s="8"/>
      <c r="I164" s="8"/>
      <c r="J164" s="8"/>
      <c r="K164" s="8"/>
      <c r="L164" s="8"/>
      <c r="M164" s="8"/>
    </row>
    <row r="165" spans="1:13" s="19" customFormat="1" ht="19.5" customHeight="1">
      <c r="A165" s="27"/>
      <c r="B165" s="27"/>
      <c r="C165" s="7" t="s">
        <v>156</v>
      </c>
      <c r="D165" s="27"/>
      <c r="E165" s="8">
        <v>40</v>
      </c>
      <c r="F165" s="8">
        <v>42</v>
      </c>
      <c r="G165" s="8">
        <v>44</v>
      </c>
      <c r="H165" s="8"/>
      <c r="I165" s="8"/>
      <c r="J165" s="8"/>
      <c r="K165" s="8"/>
      <c r="L165" s="8"/>
      <c r="M165" s="8"/>
    </row>
    <row r="166" spans="1:13" s="19" customFormat="1" ht="19.5" customHeight="1">
      <c r="A166" s="27"/>
      <c r="B166" s="27"/>
      <c r="C166" s="7" t="s">
        <v>157</v>
      </c>
      <c r="D166" s="27"/>
      <c r="E166" s="8">
        <v>18</v>
      </c>
      <c r="F166" s="8">
        <v>20</v>
      </c>
      <c r="G166" s="8">
        <v>22</v>
      </c>
      <c r="H166" s="8"/>
      <c r="I166" s="8"/>
      <c r="J166" s="8"/>
      <c r="K166" s="8"/>
      <c r="L166" s="8"/>
      <c r="M166" s="8"/>
    </row>
    <row r="167" spans="1:13" s="19" customFormat="1" ht="19.5" customHeight="1">
      <c r="A167" s="27"/>
      <c r="B167" s="27"/>
      <c r="C167" s="7" t="s">
        <v>158</v>
      </c>
      <c r="D167" s="27"/>
      <c r="E167" s="8">
        <v>12</v>
      </c>
      <c r="F167" s="8">
        <v>12</v>
      </c>
      <c r="G167" s="8">
        <v>16</v>
      </c>
      <c r="H167" s="8"/>
      <c r="I167" s="8"/>
      <c r="J167" s="8"/>
      <c r="K167" s="8"/>
      <c r="L167" s="8"/>
      <c r="M167" s="8"/>
    </row>
    <row r="168" spans="1:13" s="19" customFormat="1" ht="261.75" customHeight="1">
      <c r="A168" s="27"/>
      <c r="B168" s="27"/>
      <c r="C168" s="7" t="s">
        <v>159</v>
      </c>
      <c r="D168" s="27" t="s">
        <v>155</v>
      </c>
      <c r="E168" s="8"/>
      <c r="F168" s="8">
        <v>67</v>
      </c>
      <c r="G168" s="8">
        <v>76</v>
      </c>
      <c r="H168" s="8">
        <f>H171+H170+H169</f>
        <v>93</v>
      </c>
      <c r="I168" s="8">
        <v>96</v>
      </c>
      <c r="J168" s="8">
        <v>113</v>
      </c>
      <c r="K168" s="8"/>
      <c r="L168" s="8"/>
      <c r="M168" s="8"/>
    </row>
    <row r="169" spans="1:13" s="19" customFormat="1" ht="19.5" customHeight="1">
      <c r="A169" s="27"/>
      <c r="B169" s="27"/>
      <c r="C169" s="7" t="s">
        <v>156</v>
      </c>
      <c r="D169" s="27"/>
      <c r="E169" s="8"/>
      <c r="F169" s="8">
        <v>40</v>
      </c>
      <c r="G169" s="8">
        <v>44</v>
      </c>
      <c r="H169" s="8">
        <v>47</v>
      </c>
      <c r="I169" s="8">
        <v>50</v>
      </c>
      <c r="J169" s="8">
        <v>53</v>
      </c>
      <c r="K169" s="8"/>
      <c r="L169" s="8"/>
      <c r="M169" s="8"/>
    </row>
    <row r="170" spans="1:13" s="19" customFormat="1" ht="19.5" customHeight="1">
      <c r="A170" s="27"/>
      <c r="B170" s="27"/>
      <c r="C170" s="7" t="s">
        <v>157</v>
      </c>
      <c r="D170" s="27"/>
      <c r="E170" s="8"/>
      <c r="F170" s="8">
        <v>15</v>
      </c>
      <c r="G170" s="8">
        <v>20</v>
      </c>
      <c r="H170" s="8">
        <v>30</v>
      </c>
      <c r="I170" s="8">
        <v>30</v>
      </c>
      <c r="J170" s="8">
        <v>40</v>
      </c>
      <c r="K170" s="8"/>
      <c r="L170" s="8"/>
      <c r="M170" s="8"/>
    </row>
    <row r="171" spans="1:13" s="19" customFormat="1" ht="19.5" customHeight="1">
      <c r="A171" s="27"/>
      <c r="B171" s="27"/>
      <c r="C171" s="7" t="s">
        <v>158</v>
      </c>
      <c r="D171" s="27"/>
      <c r="E171" s="8"/>
      <c r="F171" s="8">
        <v>12</v>
      </c>
      <c r="G171" s="8">
        <v>12</v>
      </c>
      <c r="H171" s="8">
        <v>16</v>
      </c>
      <c r="I171" s="8">
        <v>16</v>
      </c>
      <c r="J171" s="8">
        <v>20</v>
      </c>
      <c r="K171" s="8"/>
      <c r="L171" s="8"/>
      <c r="M171" s="8"/>
    </row>
    <row r="172" spans="1:13" s="19" customFormat="1" ht="114.75" customHeight="1">
      <c r="A172" s="27"/>
      <c r="B172" s="27"/>
      <c r="C172" s="7" t="s">
        <v>160</v>
      </c>
      <c r="D172" s="27" t="s">
        <v>155</v>
      </c>
      <c r="E172" s="8"/>
      <c r="F172" s="8"/>
      <c r="G172" s="8">
        <v>76</v>
      </c>
      <c r="H172" s="8">
        <f>H175+H174+H173</f>
        <v>93</v>
      </c>
      <c r="I172" s="8">
        <v>96</v>
      </c>
      <c r="J172" s="8">
        <v>113</v>
      </c>
      <c r="K172" s="8"/>
      <c r="L172" s="8"/>
      <c r="M172" s="8"/>
    </row>
    <row r="173" spans="1:13" s="19" customFormat="1" ht="19.5" customHeight="1">
      <c r="A173" s="27"/>
      <c r="B173" s="27"/>
      <c r="C173" s="7" t="s">
        <v>156</v>
      </c>
      <c r="D173" s="27"/>
      <c r="E173" s="8"/>
      <c r="F173" s="8"/>
      <c r="G173" s="8">
        <v>44</v>
      </c>
      <c r="H173" s="8">
        <v>47</v>
      </c>
      <c r="I173" s="8">
        <v>50</v>
      </c>
      <c r="J173" s="8">
        <v>53</v>
      </c>
      <c r="K173" s="8"/>
      <c r="L173" s="8"/>
      <c r="M173" s="8"/>
    </row>
    <row r="174" spans="1:13" s="19" customFormat="1" ht="19.5" customHeight="1">
      <c r="A174" s="27"/>
      <c r="B174" s="27"/>
      <c r="C174" s="7" t="s">
        <v>157</v>
      </c>
      <c r="D174" s="27"/>
      <c r="E174" s="8"/>
      <c r="F174" s="8"/>
      <c r="G174" s="8">
        <v>20</v>
      </c>
      <c r="H174" s="8">
        <v>30</v>
      </c>
      <c r="I174" s="8">
        <v>30</v>
      </c>
      <c r="J174" s="8">
        <v>40</v>
      </c>
      <c r="K174" s="8"/>
      <c r="L174" s="8"/>
      <c r="M174" s="8"/>
    </row>
    <row r="175" spans="1:13" s="19" customFormat="1" ht="19.5" customHeight="1">
      <c r="A175" s="27"/>
      <c r="B175" s="27"/>
      <c r="C175" s="7" t="s">
        <v>158</v>
      </c>
      <c r="D175" s="27"/>
      <c r="E175" s="8"/>
      <c r="F175" s="8"/>
      <c r="G175" s="8">
        <v>12</v>
      </c>
      <c r="H175" s="8">
        <v>16</v>
      </c>
      <c r="I175" s="8">
        <v>16</v>
      </c>
      <c r="J175" s="8">
        <v>20</v>
      </c>
      <c r="K175" s="8"/>
      <c r="L175" s="8"/>
      <c r="M175" s="8"/>
    </row>
    <row r="176" spans="1:13" s="19" customFormat="1" ht="275.25" customHeight="1">
      <c r="A176" s="27"/>
      <c r="B176" s="27"/>
      <c r="C176" s="7" t="s">
        <v>161</v>
      </c>
      <c r="D176" s="27" t="s">
        <v>155</v>
      </c>
      <c r="E176" s="8"/>
      <c r="F176" s="8"/>
      <c r="G176" s="8">
        <v>71</v>
      </c>
      <c r="H176" s="8">
        <v>86</v>
      </c>
      <c r="I176" s="8">
        <v>89</v>
      </c>
      <c r="J176" s="8">
        <v>105</v>
      </c>
      <c r="K176" s="8"/>
      <c r="L176" s="8"/>
      <c r="M176" s="8"/>
    </row>
    <row r="177" spans="1:13" s="19" customFormat="1" ht="19.5" customHeight="1">
      <c r="A177" s="27"/>
      <c r="B177" s="27"/>
      <c r="C177" s="7" t="s">
        <v>156</v>
      </c>
      <c r="D177" s="27"/>
      <c r="E177" s="8"/>
      <c r="F177" s="8"/>
      <c r="G177" s="8">
        <v>41</v>
      </c>
      <c r="H177" s="8">
        <v>46</v>
      </c>
      <c r="I177" s="8">
        <v>48</v>
      </c>
      <c r="J177" s="8">
        <v>50</v>
      </c>
      <c r="K177" s="8"/>
      <c r="L177" s="8"/>
      <c r="M177" s="8"/>
    </row>
    <row r="178" spans="1:13" s="19" customFormat="1" ht="19.5" customHeight="1">
      <c r="A178" s="27"/>
      <c r="B178" s="27"/>
      <c r="C178" s="7" t="s">
        <v>157</v>
      </c>
      <c r="D178" s="27"/>
      <c r="E178" s="8"/>
      <c r="F178" s="8"/>
      <c r="G178" s="8">
        <v>18</v>
      </c>
      <c r="H178" s="8">
        <v>25</v>
      </c>
      <c r="I178" s="8">
        <v>25</v>
      </c>
      <c r="J178" s="8">
        <v>35</v>
      </c>
      <c r="K178" s="8"/>
      <c r="L178" s="8"/>
      <c r="M178" s="8"/>
    </row>
    <row r="179" spans="1:13" s="19" customFormat="1" ht="19.5" customHeight="1">
      <c r="A179" s="27"/>
      <c r="B179" s="27"/>
      <c r="C179" s="7" t="s">
        <v>158</v>
      </c>
      <c r="D179" s="27"/>
      <c r="E179" s="8"/>
      <c r="F179" s="8"/>
      <c r="G179" s="8">
        <v>12</v>
      </c>
      <c r="H179" s="8">
        <v>16</v>
      </c>
      <c r="I179" s="8">
        <v>16</v>
      </c>
      <c r="J179" s="8">
        <v>20</v>
      </c>
      <c r="K179" s="8"/>
      <c r="L179" s="8"/>
      <c r="M179" s="8"/>
    </row>
    <row r="180" spans="1:13" ht="90.75" customHeight="1">
      <c r="A180" s="27"/>
      <c r="B180" s="27"/>
      <c r="C180" s="7" t="s">
        <v>162</v>
      </c>
      <c r="D180" s="27" t="s">
        <v>155</v>
      </c>
      <c r="E180" s="8"/>
      <c r="F180" s="8"/>
      <c r="G180" s="8"/>
      <c r="H180" s="8">
        <v>80</v>
      </c>
      <c r="I180" s="8">
        <v>83</v>
      </c>
      <c r="J180" s="8">
        <v>95</v>
      </c>
      <c r="K180" s="8">
        <v>106</v>
      </c>
      <c r="L180" s="8">
        <v>110</v>
      </c>
      <c r="M180" s="8">
        <v>113</v>
      </c>
    </row>
    <row r="181" spans="1:13" ht="19.5" customHeight="1">
      <c r="A181" s="27"/>
      <c r="B181" s="27"/>
      <c r="C181" s="7" t="s">
        <v>156</v>
      </c>
      <c r="D181" s="27"/>
      <c r="E181" s="8"/>
      <c r="F181" s="8"/>
      <c r="G181" s="8"/>
      <c r="H181" s="8">
        <v>45</v>
      </c>
      <c r="I181" s="8">
        <v>47</v>
      </c>
      <c r="J181" s="8">
        <v>49</v>
      </c>
      <c r="K181" s="8">
        <v>50</v>
      </c>
      <c r="L181" s="8">
        <v>50</v>
      </c>
      <c r="M181" s="8">
        <v>53</v>
      </c>
    </row>
    <row r="182" spans="1:13" ht="19.5" customHeight="1">
      <c r="A182" s="27"/>
      <c r="B182" s="27"/>
      <c r="C182" s="7" t="s">
        <v>157</v>
      </c>
      <c r="D182" s="27"/>
      <c r="E182" s="8"/>
      <c r="F182" s="8"/>
      <c r="G182" s="8"/>
      <c r="H182" s="8">
        <v>19</v>
      </c>
      <c r="I182" s="8">
        <v>20</v>
      </c>
      <c r="J182" s="8">
        <v>30</v>
      </c>
      <c r="K182" s="8">
        <v>40</v>
      </c>
      <c r="L182" s="8">
        <v>40</v>
      </c>
      <c r="M182" s="8">
        <v>40</v>
      </c>
    </row>
    <row r="183" spans="1:13" ht="19.5" customHeight="1">
      <c r="A183" s="27"/>
      <c r="B183" s="27"/>
      <c r="C183" s="7" t="s">
        <v>158</v>
      </c>
      <c r="D183" s="27"/>
      <c r="E183" s="8"/>
      <c r="F183" s="8"/>
      <c r="G183" s="8"/>
      <c r="H183" s="8">
        <v>16</v>
      </c>
      <c r="I183" s="8">
        <v>16</v>
      </c>
      <c r="J183" s="8">
        <v>16</v>
      </c>
      <c r="K183" s="8">
        <v>16</v>
      </c>
      <c r="L183" s="8">
        <v>20</v>
      </c>
      <c r="M183" s="8">
        <v>20</v>
      </c>
    </row>
    <row r="184" spans="1:13" s="18" customFormat="1" ht="79.5" customHeight="1">
      <c r="A184" s="27"/>
      <c r="B184" s="27"/>
      <c r="C184" s="7" t="s">
        <v>163</v>
      </c>
      <c r="D184" s="27" t="s">
        <v>155</v>
      </c>
      <c r="E184" s="8"/>
      <c r="F184" s="8"/>
      <c r="G184" s="8"/>
      <c r="H184" s="8"/>
      <c r="I184" s="8">
        <v>75</v>
      </c>
      <c r="J184" s="8">
        <v>87</v>
      </c>
      <c r="K184" s="8">
        <v>93</v>
      </c>
      <c r="L184" s="8">
        <v>96</v>
      </c>
      <c r="M184" s="8">
        <v>113</v>
      </c>
    </row>
    <row r="185" spans="1:13" s="18" customFormat="1" ht="19.5" customHeight="1">
      <c r="A185" s="27"/>
      <c r="B185" s="27"/>
      <c r="C185" s="7" t="s">
        <v>156</v>
      </c>
      <c r="D185" s="27"/>
      <c r="E185" s="8"/>
      <c r="F185" s="8"/>
      <c r="G185" s="8"/>
      <c r="H185" s="8"/>
      <c r="I185" s="8">
        <v>43</v>
      </c>
      <c r="J185" s="8">
        <v>45</v>
      </c>
      <c r="K185" s="8">
        <v>47</v>
      </c>
      <c r="L185" s="8">
        <v>50</v>
      </c>
      <c r="M185" s="8">
        <v>53</v>
      </c>
    </row>
    <row r="186" spans="1:13" s="18" customFormat="1" ht="19.5" customHeight="1">
      <c r="A186" s="27"/>
      <c r="B186" s="27"/>
      <c r="C186" s="7" t="s">
        <v>157</v>
      </c>
      <c r="D186" s="27"/>
      <c r="E186" s="8"/>
      <c r="F186" s="8"/>
      <c r="G186" s="8"/>
      <c r="H186" s="8"/>
      <c r="I186" s="8">
        <v>20</v>
      </c>
      <c r="J186" s="8">
        <v>30</v>
      </c>
      <c r="K186" s="8">
        <v>30</v>
      </c>
      <c r="L186" s="8">
        <v>30</v>
      </c>
      <c r="M186" s="8">
        <v>40</v>
      </c>
    </row>
    <row r="187" spans="1:13" s="18" customFormat="1" ht="19.5" customHeight="1">
      <c r="A187" s="27"/>
      <c r="B187" s="27"/>
      <c r="C187" s="7" t="s">
        <v>158</v>
      </c>
      <c r="D187" s="27"/>
      <c r="E187" s="8"/>
      <c r="F187" s="8"/>
      <c r="G187" s="8"/>
      <c r="H187" s="8"/>
      <c r="I187" s="8">
        <v>12</v>
      </c>
      <c r="J187" s="8">
        <v>12</v>
      </c>
      <c r="K187" s="8">
        <v>16</v>
      </c>
      <c r="L187" s="8">
        <v>16</v>
      </c>
      <c r="M187" s="8">
        <v>20</v>
      </c>
    </row>
    <row r="188" spans="1:13" s="18" customFormat="1" ht="79.5" customHeight="1">
      <c r="A188" s="27"/>
      <c r="B188" s="27"/>
      <c r="C188" s="7" t="s">
        <v>164</v>
      </c>
      <c r="D188" s="27" t="s">
        <v>155</v>
      </c>
      <c r="E188" s="8"/>
      <c r="F188" s="8"/>
      <c r="G188" s="8"/>
      <c r="H188" s="8"/>
      <c r="I188" s="8"/>
      <c r="J188" s="8"/>
      <c r="K188" s="8">
        <v>49</v>
      </c>
      <c r="L188" s="8">
        <v>74</v>
      </c>
      <c r="M188" s="8">
        <v>84</v>
      </c>
    </row>
    <row r="189" spans="1:13" s="18" customFormat="1" ht="19.5" customHeight="1">
      <c r="A189" s="27"/>
      <c r="B189" s="27"/>
      <c r="C189" s="7" t="s">
        <v>156</v>
      </c>
      <c r="D189" s="27"/>
      <c r="E189" s="8"/>
      <c r="F189" s="8"/>
      <c r="G189" s="8"/>
      <c r="H189" s="8"/>
      <c r="I189" s="8"/>
      <c r="J189" s="8"/>
      <c r="K189" s="8">
        <v>39</v>
      </c>
      <c r="L189" s="8">
        <v>40</v>
      </c>
      <c r="M189" s="8">
        <v>41</v>
      </c>
    </row>
    <row r="190" spans="1:13" s="18" customFormat="1" ht="19.5" customHeight="1">
      <c r="A190" s="27"/>
      <c r="B190" s="27"/>
      <c r="C190" s="7" t="s">
        <v>157</v>
      </c>
      <c r="D190" s="27"/>
      <c r="E190" s="8"/>
      <c r="F190" s="8"/>
      <c r="G190" s="8"/>
      <c r="H190" s="8"/>
      <c r="I190" s="8"/>
      <c r="J190" s="8"/>
      <c r="K190" s="8">
        <v>10</v>
      </c>
      <c r="L190" s="8">
        <v>30</v>
      </c>
      <c r="M190" s="8">
        <v>35</v>
      </c>
    </row>
    <row r="191" spans="1:13" s="18" customFormat="1" ht="19.5" customHeight="1">
      <c r="A191" s="27"/>
      <c r="B191" s="27"/>
      <c r="C191" s="7" t="s">
        <v>158</v>
      </c>
      <c r="D191" s="27"/>
      <c r="E191" s="8"/>
      <c r="F191" s="8"/>
      <c r="G191" s="8"/>
      <c r="H191" s="8"/>
      <c r="I191" s="8"/>
      <c r="J191" s="8"/>
      <c r="K191" s="8">
        <v>0</v>
      </c>
      <c r="L191" s="8">
        <v>4</v>
      </c>
      <c r="M191" s="8">
        <v>8</v>
      </c>
    </row>
    <row r="192" spans="1:13" s="18" customFormat="1" ht="79.5" customHeight="1">
      <c r="A192" s="27"/>
      <c r="B192" s="27"/>
      <c r="C192" s="7" t="s">
        <v>165</v>
      </c>
      <c r="D192" s="27" t="s">
        <v>155</v>
      </c>
      <c r="E192" s="8"/>
      <c r="F192" s="8"/>
      <c r="G192" s="8"/>
      <c r="H192" s="8"/>
      <c r="I192" s="8"/>
      <c r="J192" s="8"/>
      <c r="K192" s="8">
        <v>39</v>
      </c>
      <c r="L192" s="8">
        <v>40</v>
      </c>
      <c r="M192" s="8">
        <v>41</v>
      </c>
    </row>
    <row r="193" spans="1:13" s="18" customFormat="1" ht="19.5" customHeight="1">
      <c r="A193" s="27"/>
      <c r="B193" s="27"/>
      <c r="C193" s="7" t="s">
        <v>156</v>
      </c>
      <c r="D193" s="27"/>
      <c r="E193" s="8"/>
      <c r="F193" s="8"/>
      <c r="G193" s="8"/>
      <c r="H193" s="8"/>
      <c r="I193" s="8"/>
      <c r="J193" s="8"/>
      <c r="K193" s="8">
        <v>39</v>
      </c>
      <c r="L193" s="8">
        <v>40</v>
      </c>
      <c r="M193" s="8">
        <v>41</v>
      </c>
    </row>
    <row r="194" spans="1:13" s="18" customFormat="1" ht="19.5" customHeight="1">
      <c r="A194" s="27"/>
      <c r="B194" s="27"/>
      <c r="C194" s="7" t="s">
        <v>158</v>
      </c>
      <c r="D194" s="27"/>
      <c r="E194" s="8"/>
      <c r="F194" s="8"/>
      <c r="G194" s="8"/>
      <c r="H194" s="8"/>
      <c r="I194" s="8"/>
      <c r="J194" s="8"/>
      <c r="K194" s="8">
        <v>0</v>
      </c>
      <c r="L194" s="8">
        <v>0</v>
      </c>
      <c r="M194" s="8">
        <v>0</v>
      </c>
    </row>
    <row r="195" spans="1:13" s="18" customFormat="1" ht="129" customHeight="1">
      <c r="A195" s="27"/>
      <c r="B195" s="27" t="s">
        <v>166</v>
      </c>
      <c r="C195" s="7" t="s">
        <v>167</v>
      </c>
      <c r="D195" s="27" t="s">
        <v>155</v>
      </c>
      <c r="E195" s="8"/>
      <c r="F195" s="8"/>
      <c r="G195" s="8">
        <v>76</v>
      </c>
      <c r="H195" s="8">
        <v>93</v>
      </c>
      <c r="I195" s="8">
        <v>96</v>
      </c>
      <c r="J195" s="8">
        <v>113</v>
      </c>
      <c r="K195" s="8">
        <v>115</v>
      </c>
      <c r="L195" s="8">
        <v>117</v>
      </c>
      <c r="M195" s="8">
        <v>119</v>
      </c>
    </row>
    <row r="196" spans="1:13" s="18" customFormat="1" ht="19.5" customHeight="1">
      <c r="A196" s="27"/>
      <c r="B196" s="27"/>
      <c r="C196" s="7" t="s">
        <v>156</v>
      </c>
      <c r="D196" s="27"/>
      <c r="E196" s="8"/>
      <c r="F196" s="8"/>
      <c r="G196" s="8">
        <v>44</v>
      </c>
      <c r="H196" s="8">
        <v>47</v>
      </c>
      <c r="I196" s="8">
        <v>50</v>
      </c>
      <c r="J196" s="8">
        <v>53</v>
      </c>
      <c r="K196" s="8">
        <v>55</v>
      </c>
      <c r="L196" s="8">
        <v>57</v>
      </c>
      <c r="M196" s="8">
        <v>59</v>
      </c>
    </row>
    <row r="197" spans="1:13" s="18" customFormat="1" ht="19.5" customHeight="1">
      <c r="A197" s="27"/>
      <c r="B197" s="27"/>
      <c r="C197" s="7" t="s">
        <v>157</v>
      </c>
      <c r="D197" s="27"/>
      <c r="E197" s="8"/>
      <c r="F197" s="8"/>
      <c r="G197" s="8">
        <v>20</v>
      </c>
      <c r="H197" s="8">
        <v>30</v>
      </c>
      <c r="I197" s="8">
        <v>30</v>
      </c>
      <c r="J197" s="8">
        <v>40</v>
      </c>
      <c r="K197" s="8">
        <v>40</v>
      </c>
      <c r="L197" s="8">
        <v>40</v>
      </c>
      <c r="M197" s="8">
        <v>40</v>
      </c>
    </row>
    <row r="198" spans="1:13" s="18" customFormat="1" ht="19.5" customHeight="1">
      <c r="A198" s="27"/>
      <c r="B198" s="27"/>
      <c r="C198" s="7" t="s">
        <v>158</v>
      </c>
      <c r="D198" s="27"/>
      <c r="E198" s="8"/>
      <c r="F198" s="8"/>
      <c r="G198" s="8">
        <v>12</v>
      </c>
      <c r="H198" s="8">
        <v>16</v>
      </c>
      <c r="I198" s="8">
        <v>16</v>
      </c>
      <c r="J198" s="8">
        <v>20</v>
      </c>
      <c r="K198" s="8">
        <v>20</v>
      </c>
      <c r="L198" s="8">
        <v>20</v>
      </c>
      <c r="M198" s="8">
        <v>20</v>
      </c>
    </row>
    <row r="199" spans="1:13" s="18" customFormat="1" ht="63" customHeight="1">
      <c r="A199" s="27"/>
      <c r="B199" s="27"/>
      <c r="C199" s="7" t="s">
        <v>168</v>
      </c>
      <c r="D199" s="27" t="s">
        <v>155</v>
      </c>
      <c r="E199" s="8"/>
      <c r="F199" s="8"/>
      <c r="G199" s="8"/>
      <c r="H199" s="8"/>
      <c r="I199" s="8">
        <v>75</v>
      </c>
      <c r="J199" s="8">
        <v>87</v>
      </c>
      <c r="K199" s="8">
        <v>93</v>
      </c>
      <c r="L199" s="8">
        <v>96</v>
      </c>
      <c r="M199" s="8">
        <v>113</v>
      </c>
    </row>
    <row r="200" spans="1:13" s="18" customFormat="1" ht="19.5" customHeight="1">
      <c r="A200" s="27"/>
      <c r="B200" s="27"/>
      <c r="C200" s="7" t="s">
        <v>156</v>
      </c>
      <c r="D200" s="27"/>
      <c r="E200" s="8"/>
      <c r="F200" s="8"/>
      <c r="G200" s="8"/>
      <c r="H200" s="8"/>
      <c r="I200" s="8">
        <v>43</v>
      </c>
      <c r="J200" s="8">
        <v>45</v>
      </c>
      <c r="K200" s="8">
        <v>47</v>
      </c>
      <c r="L200" s="8">
        <v>50</v>
      </c>
      <c r="M200" s="8">
        <v>53</v>
      </c>
    </row>
    <row r="201" spans="1:13" s="18" customFormat="1" ht="19.5" customHeight="1">
      <c r="A201" s="27"/>
      <c r="B201" s="27"/>
      <c r="C201" s="7" t="s">
        <v>157</v>
      </c>
      <c r="D201" s="27"/>
      <c r="E201" s="8"/>
      <c r="F201" s="8"/>
      <c r="G201" s="8"/>
      <c r="H201" s="8"/>
      <c r="I201" s="8">
        <v>20</v>
      </c>
      <c r="J201" s="8">
        <v>30</v>
      </c>
      <c r="K201" s="8">
        <v>30</v>
      </c>
      <c r="L201" s="8">
        <v>30</v>
      </c>
      <c r="M201" s="8">
        <v>40</v>
      </c>
    </row>
    <row r="202" spans="1:13" s="18" customFormat="1" ht="19.5" customHeight="1">
      <c r="A202" s="27"/>
      <c r="B202" s="27"/>
      <c r="C202" s="7" t="s">
        <v>158</v>
      </c>
      <c r="D202" s="27"/>
      <c r="E202" s="8"/>
      <c r="F202" s="8"/>
      <c r="G202" s="8"/>
      <c r="H202" s="8"/>
      <c r="I202" s="8">
        <v>12</v>
      </c>
      <c r="J202" s="8">
        <v>12</v>
      </c>
      <c r="K202" s="8">
        <v>16</v>
      </c>
      <c r="L202" s="8">
        <v>16</v>
      </c>
      <c r="M202" s="8">
        <v>20</v>
      </c>
    </row>
    <row r="203" spans="1:13" s="18" customFormat="1" ht="63" customHeight="1">
      <c r="A203" s="27"/>
      <c r="B203" s="27"/>
      <c r="C203" s="7" t="s">
        <v>169</v>
      </c>
      <c r="D203" s="27" t="s">
        <v>155</v>
      </c>
      <c r="E203" s="8"/>
      <c r="F203" s="8"/>
      <c r="G203" s="8"/>
      <c r="H203" s="8"/>
      <c r="I203" s="8"/>
      <c r="J203" s="8">
        <v>87</v>
      </c>
      <c r="K203" s="8">
        <v>93</v>
      </c>
      <c r="L203" s="8">
        <v>96</v>
      </c>
      <c r="M203" s="8">
        <v>113</v>
      </c>
    </row>
    <row r="204" spans="1:13" s="18" customFormat="1" ht="19.5" customHeight="1">
      <c r="A204" s="27"/>
      <c r="B204" s="27"/>
      <c r="C204" s="7" t="s">
        <v>156</v>
      </c>
      <c r="D204" s="27"/>
      <c r="E204" s="8"/>
      <c r="F204" s="8"/>
      <c r="G204" s="8"/>
      <c r="H204" s="8"/>
      <c r="I204" s="8"/>
      <c r="J204" s="8">
        <v>45</v>
      </c>
      <c r="K204" s="8">
        <v>47</v>
      </c>
      <c r="L204" s="8">
        <v>50</v>
      </c>
      <c r="M204" s="8">
        <v>53</v>
      </c>
    </row>
    <row r="205" spans="1:13" s="18" customFormat="1" ht="19.5" customHeight="1">
      <c r="A205" s="27"/>
      <c r="B205" s="27"/>
      <c r="C205" s="7" t="s">
        <v>157</v>
      </c>
      <c r="D205" s="27"/>
      <c r="E205" s="8"/>
      <c r="F205" s="8"/>
      <c r="G205" s="8"/>
      <c r="H205" s="8"/>
      <c r="I205" s="8"/>
      <c r="J205" s="8">
        <v>30</v>
      </c>
      <c r="K205" s="8">
        <v>30</v>
      </c>
      <c r="L205" s="8">
        <v>30</v>
      </c>
      <c r="M205" s="8">
        <v>40</v>
      </c>
    </row>
    <row r="206" spans="1:13" s="18" customFormat="1" ht="19.5" customHeight="1">
      <c r="A206" s="27"/>
      <c r="B206" s="27"/>
      <c r="C206" s="7" t="s">
        <v>158</v>
      </c>
      <c r="D206" s="27"/>
      <c r="E206" s="8"/>
      <c r="F206" s="8"/>
      <c r="G206" s="8"/>
      <c r="H206" s="8"/>
      <c r="I206" s="8"/>
      <c r="J206" s="8">
        <v>12</v>
      </c>
      <c r="K206" s="8">
        <v>16</v>
      </c>
      <c r="L206" s="8">
        <v>16</v>
      </c>
      <c r="M206" s="8">
        <v>20</v>
      </c>
    </row>
    <row r="207" spans="1:13" s="18" customFormat="1" ht="63" customHeight="1">
      <c r="A207" s="27"/>
      <c r="B207" s="27"/>
      <c r="C207" s="7" t="s">
        <v>170</v>
      </c>
      <c r="D207" s="27" t="s">
        <v>155</v>
      </c>
      <c r="E207" s="8"/>
      <c r="F207" s="8"/>
      <c r="G207" s="8"/>
      <c r="H207" s="8"/>
      <c r="I207" s="8"/>
      <c r="J207" s="8"/>
      <c r="K207" s="8">
        <v>93</v>
      </c>
      <c r="L207" s="8">
        <v>96</v>
      </c>
      <c r="M207" s="8">
        <v>113</v>
      </c>
    </row>
    <row r="208" spans="1:13" s="18" customFormat="1" ht="19.5" customHeight="1">
      <c r="A208" s="27"/>
      <c r="B208" s="27"/>
      <c r="C208" s="7" t="s">
        <v>156</v>
      </c>
      <c r="D208" s="27"/>
      <c r="E208" s="8"/>
      <c r="F208" s="8"/>
      <c r="G208" s="8"/>
      <c r="H208" s="8"/>
      <c r="I208" s="8"/>
      <c r="J208" s="8"/>
      <c r="K208" s="8">
        <v>47</v>
      </c>
      <c r="L208" s="8">
        <v>50</v>
      </c>
      <c r="M208" s="8">
        <v>53</v>
      </c>
    </row>
    <row r="209" spans="1:13" s="18" customFormat="1" ht="19.5" customHeight="1">
      <c r="A209" s="27"/>
      <c r="B209" s="27"/>
      <c r="C209" s="7" t="s">
        <v>157</v>
      </c>
      <c r="D209" s="27"/>
      <c r="E209" s="8"/>
      <c r="F209" s="8"/>
      <c r="G209" s="8"/>
      <c r="H209" s="8"/>
      <c r="I209" s="8"/>
      <c r="J209" s="8"/>
      <c r="K209" s="8">
        <v>30</v>
      </c>
      <c r="L209" s="8">
        <v>30</v>
      </c>
      <c r="M209" s="8">
        <v>40</v>
      </c>
    </row>
    <row r="210" spans="1:13" s="18" customFormat="1" ht="19.5" customHeight="1">
      <c r="A210" s="27"/>
      <c r="B210" s="27"/>
      <c r="C210" s="7" t="s">
        <v>158</v>
      </c>
      <c r="D210" s="27"/>
      <c r="E210" s="8"/>
      <c r="F210" s="8"/>
      <c r="G210" s="8"/>
      <c r="H210" s="8"/>
      <c r="I210" s="8"/>
      <c r="J210" s="8"/>
      <c r="K210" s="8">
        <v>16</v>
      </c>
      <c r="L210" s="8">
        <v>16</v>
      </c>
      <c r="M210" s="8">
        <v>20</v>
      </c>
    </row>
    <row r="211" spans="1:13" s="18" customFormat="1" ht="63" customHeight="1">
      <c r="A211" s="49"/>
      <c r="B211" s="27"/>
      <c r="C211" s="7" t="s">
        <v>171</v>
      </c>
      <c r="D211" s="27" t="s">
        <v>155</v>
      </c>
      <c r="E211" s="8"/>
      <c r="F211" s="8"/>
      <c r="G211" s="8"/>
      <c r="H211" s="8"/>
      <c r="I211" s="8"/>
      <c r="J211" s="8"/>
      <c r="K211" s="8"/>
      <c r="L211" s="8">
        <v>87</v>
      </c>
      <c r="M211" s="8">
        <v>93</v>
      </c>
    </row>
    <row r="212" spans="1:13" s="18" customFormat="1" ht="19.5" customHeight="1">
      <c r="A212" s="50"/>
      <c r="B212" s="27"/>
      <c r="C212" s="7" t="s">
        <v>156</v>
      </c>
      <c r="D212" s="27"/>
      <c r="E212" s="8"/>
      <c r="F212" s="8"/>
      <c r="G212" s="8"/>
      <c r="H212" s="8"/>
      <c r="I212" s="8"/>
      <c r="J212" s="8"/>
      <c r="K212" s="8"/>
      <c r="L212" s="8">
        <v>45</v>
      </c>
      <c r="M212" s="8">
        <v>47</v>
      </c>
    </row>
    <row r="213" spans="1:13" s="18" customFormat="1" ht="19.5" customHeight="1">
      <c r="A213" s="50"/>
      <c r="B213" s="27"/>
      <c r="C213" s="7" t="s">
        <v>157</v>
      </c>
      <c r="D213" s="27"/>
      <c r="E213" s="8"/>
      <c r="F213" s="8"/>
      <c r="G213" s="8"/>
      <c r="H213" s="8"/>
      <c r="I213" s="8"/>
      <c r="J213" s="8"/>
      <c r="K213" s="8"/>
      <c r="L213" s="8">
        <v>30</v>
      </c>
      <c r="M213" s="8">
        <v>30</v>
      </c>
    </row>
    <row r="214" spans="1:13" s="18" customFormat="1" ht="19.5" customHeight="1">
      <c r="A214" s="50"/>
      <c r="B214" s="27"/>
      <c r="C214" s="7" t="s">
        <v>158</v>
      </c>
      <c r="D214" s="27"/>
      <c r="E214" s="8"/>
      <c r="F214" s="8"/>
      <c r="G214" s="8"/>
      <c r="H214" s="8"/>
      <c r="I214" s="8"/>
      <c r="J214" s="8"/>
      <c r="K214" s="8"/>
      <c r="L214" s="8">
        <v>12</v>
      </c>
      <c r="M214" s="8">
        <v>16</v>
      </c>
    </row>
    <row r="215" spans="1:13" s="18" customFormat="1" ht="75" customHeight="1">
      <c r="A215" s="50"/>
      <c r="B215" s="27"/>
      <c r="C215" s="7" t="s">
        <v>172</v>
      </c>
      <c r="D215" s="27" t="s">
        <v>155</v>
      </c>
      <c r="E215" s="8"/>
      <c r="F215" s="8"/>
      <c r="G215" s="8"/>
      <c r="H215" s="8"/>
      <c r="I215" s="8"/>
      <c r="J215" s="8"/>
      <c r="K215" s="8">
        <v>49</v>
      </c>
      <c r="L215" s="8">
        <v>74</v>
      </c>
      <c r="M215" s="8">
        <v>84</v>
      </c>
    </row>
    <row r="216" spans="1:13" s="18" customFormat="1" ht="19.5" customHeight="1">
      <c r="A216" s="50"/>
      <c r="B216" s="27"/>
      <c r="C216" s="7" t="s">
        <v>156</v>
      </c>
      <c r="D216" s="27"/>
      <c r="E216" s="8"/>
      <c r="F216" s="8"/>
      <c r="G216" s="8"/>
      <c r="H216" s="8"/>
      <c r="I216" s="8"/>
      <c r="J216" s="8"/>
      <c r="K216" s="8">
        <v>39</v>
      </c>
      <c r="L216" s="8">
        <v>40</v>
      </c>
      <c r="M216" s="8">
        <v>41</v>
      </c>
    </row>
    <row r="217" spans="1:13" s="18" customFormat="1" ht="19.5" customHeight="1">
      <c r="A217" s="50"/>
      <c r="B217" s="27"/>
      <c r="C217" s="7" t="s">
        <v>157</v>
      </c>
      <c r="D217" s="27"/>
      <c r="E217" s="8"/>
      <c r="F217" s="8"/>
      <c r="G217" s="8"/>
      <c r="H217" s="8"/>
      <c r="I217" s="8"/>
      <c r="J217" s="8"/>
      <c r="K217" s="8">
        <v>10</v>
      </c>
      <c r="L217" s="8">
        <v>30</v>
      </c>
      <c r="M217" s="8">
        <v>35</v>
      </c>
    </row>
    <row r="218" spans="1:13" s="18" customFormat="1" ht="19.5" customHeight="1">
      <c r="A218" s="50"/>
      <c r="B218" s="27"/>
      <c r="C218" s="7" t="s">
        <v>158</v>
      </c>
      <c r="D218" s="27"/>
      <c r="E218" s="8"/>
      <c r="F218" s="8"/>
      <c r="G218" s="8"/>
      <c r="H218" s="8"/>
      <c r="I218" s="8"/>
      <c r="J218" s="8"/>
      <c r="K218" s="8">
        <v>0</v>
      </c>
      <c r="L218" s="8">
        <v>4</v>
      </c>
      <c r="M218" s="8">
        <v>8</v>
      </c>
    </row>
    <row r="219" spans="1:13" s="18" customFormat="1" ht="84" customHeight="1">
      <c r="A219" s="50"/>
      <c r="B219" s="27"/>
      <c r="C219" s="7" t="s">
        <v>165</v>
      </c>
      <c r="D219" s="27" t="s">
        <v>155</v>
      </c>
      <c r="E219" s="8"/>
      <c r="F219" s="8"/>
      <c r="G219" s="8"/>
      <c r="H219" s="8"/>
      <c r="I219" s="8"/>
      <c r="J219" s="8"/>
      <c r="K219" s="8">
        <v>39</v>
      </c>
      <c r="L219" s="8">
        <v>40</v>
      </c>
      <c r="M219" s="8">
        <v>41</v>
      </c>
    </row>
    <row r="220" spans="1:13" s="18" customFormat="1" ht="19.5" customHeight="1">
      <c r="A220" s="50"/>
      <c r="B220" s="27"/>
      <c r="C220" s="7" t="s">
        <v>156</v>
      </c>
      <c r="D220" s="27"/>
      <c r="E220" s="8"/>
      <c r="F220" s="8"/>
      <c r="G220" s="8"/>
      <c r="H220" s="8"/>
      <c r="I220" s="8"/>
      <c r="J220" s="8"/>
      <c r="K220" s="8">
        <v>39</v>
      </c>
      <c r="L220" s="8">
        <v>40</v>
      </c>
      <c r="M220" s="8">
        <v>41</v>
      </c>
    </row>
    <row r="221" spans="1:13" s="18" customFormat="1" ht="19.5" customHeight="1">
      <c r="A221" s="51"/>
      <c r="B221" s="27"/>
      <c r="C221" s="7" t="s">
        <v>158</v>
      </c>
      <c r="D221" s="27"/>
      <c r="E221" s="8"/>
      <c r="F221" s="8"/>
      <c r="G221" s="8"/>
      <c r="H221" s="8"/>
      <c r="I221" s="8"/>
      <c r="J221" s="8"/>
      <c r="K221" s="8">
        <v>0</v>
      </c>
      <c r="L221" s="8">
        <v>0</v>
      </c>
      <c r="M221" s="8">
        <v>0</v>
      </c>
    </row>
    <row r="222" spans="1:13" s="18" customFormat="1" ht="84" customHeight="1">
      <c r="A222" s="49"/>
      <c r="B222" s="27" t="s">
        <v>173</v>
      </c>
      <c r="C222" s="28" t="s">
        <v>358</v>
      </c>
      <c r="D222" s="29"/>
      <c r="E222" s="29"/>
      <c r="F222" s="29"/>
      <c r="G222" s="29"/>
      <c r="H222" s="29"/>
      <c r="I222" s="29"/>
      <c r="J222" s="29"/>
      <c r="K222" s="29"/>
      <c r="L222" s="29"/>
      <c r="M222" s="30"/>
    </row>
    <row r="223" spans="1:13" s="18" customFormat="1" ht="36" customHeight="1">
      <c r="A223" s="50"/>
      <c r="B223" s="27"/>
      <c r="C223" s="31" t="s">
        <v>174</v>
      </c>
      <c r="D223" s="32"/>
      <c r="E223" s="32"/>
      <c r="F223" s="32"/>
      <c r="G223" s="32"/>
      <c r="H223" s="32"/>
      <c r="I223" s="32"/>
      <c r="J223" s="32"/>
      <c r="K223" s="32"/>
      <c r="L223" s="32"/>
      <c r="M223" s="33"/>
    </row>
    <row r="224" spans="1:13" s="18" customFormat="1" ht="77.25" customHeight="1">
      <c r="A224" s="51"/>
      <c r="B224" s="27"/>
      <c r="C224" s="34" t="s">
        <v>175</v>
      </c>
      <c r="D224" s="35"/>
      <c r="E224" s="35"/>
      <c r="F224" s="35"/>
      <c r="G224" s="35"/>
      <c r="H224" s="35"/>
      <c r="I224" s="35"/>
      <c r="J224" s="35"/>
      <c r="K224" s="35"/>
      <c r="L224" s="35"/>
      <c r="M224" s="36"/>
    </row>
    <row r="225" spans="1:13" ht="134.25" customHeight="1">
      <c r="A225" s="27">
        <v>4</v>
      </c>
      <c r="B225" s="58" t="s">
        <v>176</v>
      </c>
      <c r="C225" s="20" t="s">
        <v>177</v>
      </c>
      <c r="D225" s="20" t="s">
        <v>178</v>
      </c>
      <c r="E225" s="8">
        <v>18</v>
      </c>
      <c r="F225" s="8">
        <v>16</v>
      </c>
      <c r="G225" s="8">
        <v>14</v>
      </c>
      <c r="H225" s="8">
        <v>13</v>
      </c>
      <c r="I225" s="8">
        <v>12</v>
      </c>
      <c r="J225" s="8">
        <v>11</v>
      </c>
      <c r="K225" s="8"/>
      <c r="L225" s="8"/>
      <c r="M225" s="8"/>
    </row>
    <row r="226" spans="1:13" ht="24.75" customHeight="1">
      <c r="A226" s="27"/>
      <c r="B226" s="58"/>
      <c r="C226" s="58" t="s">
        <v>179</v>
      </c>
      <c r="D226" s="58" t="s">
        <v>178</v>
      </c>
      <c r="E226" s="8"/>
      <c r="F226" s="8" t="s">
        <v>180</v>
      </c>
      <c r="G226" s="8">
        <v>15</v>
      </c>
      <c r="H226" s="8">
        <v>14</v>
      </c>
      <c r="I226" s="8">
        <v>13</v>
      </c>
      <c r="J226" s="8">
        <v>12</v>
      </c>
      <c r="K226" s="8">
        <v>11.5</v>
      </c>
      <c r="L226" s="8">
        <v>11</v>
      </c>
      <c r="M226" s="8">
        <v>10</v>
      </c>
    </row>
    <row r="227" spans="1:13" s="16" customFormat="1" ht="69" customHeight="1">
      <c r="A227" s="27"/>
      <c r="B227" s="58"/>
      <c r="C227" s="58"/>
      <c r="D227" s="58"/>
      <c r="E227" s="55" t="s">
        <v>181</v>
      </c>
      <c r="F227" s="56"/>
      <c r="G227" s="56"/>
      <c r="H227" s="56"/>
      <c r="I227" s="56"/>
      <c r="J227" s="56"/>
      <c r="K227" s="56"/>
      <c r="L227" s="56"/>
      <c r="M227" s="57"/>
    </row>
    <row r="228" spans="1:13" ht="24.75" customHeight="1">
      <c r="A228" s="27"/>
      <c r="B228" s="58"/>
      <c r="C228" s="58" t="s">
        <v>182</v>
      </c>
      <c r="D228" s="58" t="s">
        <v>178</v>
      </c>
      <c r="E228" s="8"/>
      <c r="F228" s="8"/>
      <c r="G228" s="8" t="s">
        <v>180</v>
      </c>
      <c r="H228" s="8">
        <v>15</v>
      </c>
      <c r="I228" s="8">
        <v>14</v>
      </c>
      <c r="J228" s="8">
        <v>13</v>
      </c>
      <c r="K228" s="8">
        <v>12.5</v>
      </c>
      <c r="L228" s="8">
        <v>12</v>
      </c>
      <c r="M228" s="8">
        <v>11</v>
      </c>
    </row>
    <row r="229" spans="1:13" s="16" customFormat="1" ht="36" customHeight="1">
      <c r="A229" s="27"/>
      <c r="B229" s="58"/>
      <c r="C229" s="58"/>
      <c r="D229" s="58"/>
      <c r="E229" s="55" t="s">
        <v>183</v>
      </c>
      <c r="F229" s="56"/>
      <c r="G229" s="56"/>
      <c r="H229" s="56"/>
      <c r="I229" s="56"/>
      <c r="J229" s="56"/>
      <c r="K229" s="56"/>
      <c r="L229" s="56"/>
      <c r="M229" s="57"/>
    </row>
    <row r="230" spans="1:13" ht="58.5" customHeight="1">
      <c r="A230" s="27"/>
      <c r="B230" s="58"/>
      <c r="C230" s="20" t="s">
        <v>184</v>
      </c>
      <c r="D230" s="20" t="s">
        <v>178</v>
      </c>
      <c r="E230" s="8"/>
      <c r="F230" s="8"/>
      <c r="G230" s="8"/>
      <c r="H230" s="8"/>
      <c r="I230" s="8"/>
      <c r="J230" s="8">
        <v>15</v>
      </c>
      <c r="K230" s="8">
        <v>14.5</v>
      </c>
      <c r="L230" s="8">
        <v>14</v>
      </c>
      <c r="M230" s="8">
        <v>13.5</v>
      </c>
    </row>
    <row r="231" spans="1:13" ht="120" customHeight="1">
      <c r="A231" s="27"/>
      <c r="B231" s="7" t="s">
        <v>185</v>
      </c>
      <c r="C231" s="40" t="s">
        <v>357</v>
      </c>
      <c r="D231" s="41"/>
      <c r="E231" s="41"/>
      <c r="F231" s="41"/>
      <c r="G231" s="41"/>
      <c r="H231" s="41"/>
      <c r="I231" s="41"/>
      <c r="J231" s="41"/>
      <c r="K231" s="41"/>
      <c r="L231" s="41"/>
      <c r="M231" s="42"/>
    </row>
    <row r="232" spans="1:13" ht="97.5" customHeight="1">
      <c r="A232" s="27">
        <v>5</v>
      </c>
      <c r="B232" s="27" t="s">
        <v>186</v>
      </c>
      <c r="C232" s="7" t="s">
        <v>187</v>
      </c>
      <c r="D232" s="7" t="s">
        <v>373</v>
      </c>
      <c r="E232" s="8">
        <v>7.4</v>
      </c>
      <c r="F232" s="8">
        <v>6.8</v>
      </c>
      <c r="G232" s="8">
        <v>6.2</v>
      </c>
      <c r="H232" s="8">
        <v>5.6</v>
      </c>
      <c r="I232" s="8">
        <v>4</v>
      </c>
      <c r="J232" s="8"/>
      <c r="K232" s="8"/>
      <c r="L232" s="8"/>
      <c r="M232" s="8"/>
    </row>
    <row r="233" spans="1:13" ht="57" customHeight="1">
      <c r="A233" s="27"/>
      <c r="B233" s="27"/>
      <c r="C233" s="7" t="s">
        <v>188</v>
      </c>
      <c r="D233" s="7" t="s">
        <v>373</v>
      </c>
      <c r="E233" s="8"/>
      <c r="F233" s="8">
        <v>6.9</v>
      </c>
      <c r="G233" s="8">
        <v>6.3</v>
      </c>
      <c r="H233" s="8">
        <v>5.7</v>
      </c>
      <c r="I233" s="8">
        <v>4.1</v>
      </c>
      <c r="J233" s="8">
        <v>3.5</v>
      </c>
      <c r="K233" s="8"/>
      <c r="L233" s="8"/>
      <c r="M233" s="8"/>
    </row>
    <row r="234" spans="1:13" ht="57" customHeight="1">
      <c r="A234" s="27"/>
      <c r="B234" s="27"/>
      <c r="C234" s="7" t="s">
        <v>189</v>
      </c>
      <c r="D234" s="7" t="s">
        <v>373</v>
      </c>
      <c r="E234" s="8"/>
      <c r="F234" s="8"/>
      <c r="G234" s="8">
        <v>6.4</v>
      </c>
      <c r="H234" s="8">
        <v>5.8</v>
      </c>
      <c r="I234" s="8">
        <v>4.2</v>
      </c>
      <c r="J234" s="8">
        <v>3.6</v>
      </c>
      <c r="K234" s="8">
        <v>3.2</v>
      </c>
      <c r="L234" s="8">
        <v>2.6</v>
      </c>
      <c r="M234" s="8">
        <v>2.4</v>
      </c>
    </row>
    <row r="235" spans="1:13" ht="57" customHeight="1">
      <c r="A235" s="27"/>
      <c r="B235" s="27"/>
      <c r="C235" s="7" t="s">
        <v>190</v>
      </c>
      <c r="D235" s="7" t="s">
        <v>373</v>
      </c>
      <c r="E235" s="8"/>
      <c r="F235" s="8"/>
      <c r="G235" s="8"/>
      <c r="H235" s="8">
        <v>5.9</v>
      </c>
      <c r="I235" s="8">
        <v>4.3</v>
      </c>
      <c r="J235" s="8">
        <v>3.7</v>
      </c>
      <c r="K235" s="8">
        <v>3.3</v>
      </c>
      <c r="L235" s="8">
        <v>2.7</v>
      </c>
      <c r="M235" s="8">
        <v>2.5</v>
      </c>
    </row>
    <row r="236" spans="1:13" ht="57" customHeight="1">
      <c r="A236" s="27"/>
      <c r="B236" s="27"/>
      <c r="C236" s="7" t="s">
        <v>191</v>
      </c>
      <c r="D236" s="7" t="s">
        <v>373</v>
      </c>
      <c r="E236" s="8"/>
      <c r="F236" s="8"/>
      <c r="G236" s="8"/>
      <c r="H236" s="8"/>
      <c r="I236" s="8">
        <v>4.4</v>
      </c>
      <c r="J236" s="8">
        <v>3.8</v>
      </c>
      <c r="K236" s="8">
        <v>3.4</v>
      </c>
      <c r="L236" s="8">
        <v>2.8</v>
      </c>
      <c r="M236" s="8">
        <v>2.6</v>
      </c>
    </row>
    <row r="237" spans="1:13" s="18" customFormat="1" ht="18" customHeight="1">
      <c r="A237" s="27"/>
      <c r="B237" s="27" t="s">
        <v>374</v>
      </c>
      <c r="C237" s="28" t="s">
        <v>192</v>
      </c>
      <c r="D237" s="29"/>
      <c r="E237" s="29"/>
      <c r="F237" s="29"/>
      <c r="G237" s="29"/>
      <c r="H237" s="29"/>
      <c r="I237" s="29"/>
      <c r="J237" s="29"/>
      <c r="K237" s="29"/>
      <c r="L237" s="29"/>
      <c r="M237" s="30"/>
    </row>
    <row r="238" spans="1:13" s="18" customFormat="1" ht="72.75" customHeight="1">
      <c r="A238" s="27"/>
      <c r="B238" s="27"/>
      <c r="C238" s="31" t="s">
        <v>193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3"/>
    </row>
    <row r="239" spans="1:13" s="18" customFormat="1" ht="60" customHeight="1">
      <c r="A239" s="27"/>
      <c r="B239" s="27"/>
      <c r="C239" s="31" t="s">
        <v>194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3"/>
    </row>
    <row r="240" spans="1:13" s="18" customFormat="1" ht="70.5" customHeight="1">
      <c r="A240" s="27"/>
      <c r="B240" s="27"/>
      <c r="C240" s="34" t="s">
        <v>195</v>
      </c>
      <c r="D240" s="35"/>
      <c r="E240" s="35"/>
      <c r="F240" s="35"/>
      <c r="G240" s="35"/>
      <c r="H240" s="35"/>
      <c r="I240" s="35"/>
      <c r="J240" s="35"/>
      <c r="K240" s="35"/>
      <c r="L240" s="35"/>
      <c r="M240" s="36"/>
    </row>
    <row r="241" spans="1:13" ht="93" customHeight="1">
      <c r="A241" s="27"/>
      <c r="B241" s="27"/>
      <c r="C241" s="28" t="s">
        <v>196</v>
      </c>
      <c r="D241" s="29"/>
      <c r="E241" s="29"/>
      <c r="F241" s="29"/>
      <c r="G241" s="29"/>
      <c r="H241" s="29"/>
      <c r="I241" s="29"/>
      <c r="J241" s="29"/>
      <c r="K241" s="29"/>
      <c r="L241" s="29"/>
      <c r="M241" s="30"/>
    </row>
    <row r="242" spans="1:13" ht="36" customHeight="1">
      <c r="A242" s="27"/>
      <c r="B242" s="27"/>
      <c r="C242" s="31" t="s">
        <v>197</v>
      </c>
      <c r="D242" s="32"/>
      <c r="E242" s="32"/>
      <c r="F242" s="32"/>
      <c r="G242" s="32"/>
      <c r="H242" s="32"/>
      <c r="I242" s="32"/>
      <c r="J242" s="32"/>
      <c r="K242" s="32"/>
      <c r="L242" s="32"/>
      <c r="M242" s="33"/>
    </row>
    <row r="243" spans="1:13" ht="18" customHeight="1">
      <c r="A243" s="27"/>
      <c r="B243" s="27"/>
      <c r="C243" s="31" t="s">
        <v>198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3"/>
    </row>
    <row r="244" spans="1:13" ht="18" customHeight="1">
      <c r="A244" s="27"/>
      <c r="B244" s="27"/>
      <c r="C244" s="31" t="s">
        <v>199</v>
      </c>
      <c r="D244" s="32"/>
      <c r="E244" s="32"/>
      <c r="F244" s="32"/>
      <c r="G244" s="32"/>
      <c r="H244" s="32"/>
      <c r="I244" s="32"/>
      <c r="J244" s="32"/>
      <c r="K244" s="32"/>
      <c r="L244" s="32"/>
      <c r="M244" s="33"/>
    </row>
    <row r="245" spans="1:13" ht="113.25" customHeight="1">
      <c r="A245" s="27"/>
      <c r="B245" s="27"/>
      <c r="C245" s="31" t="s">
        <v>363</v>
      </c>
      <c r="D245" s="32"/>
      <c r="E245" s="32"/>
      <c r="F245" s="32"/>
      <c r="G245" s="32"/>
      <c r="H245" s="32"/>
      <c r="I245" s="32"/>
      <c r="J245" s="32"/>
      <c r="K245" s="32"/>
      <c r="L245" s="32"/>
      <c r="M245" s="33"/>
    </row>
    <row r="246" spans="1:13" ht="36" customHeight="1">
      <c r="A246" s="27"/>
      <c r="B246" s="27"/>
      <c r="C246" s="31" t="s">
        <v>200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3"/>
    </row>
    <row r="247" spans="1:13" ht="78" customHeight="1">
      <c r="A247" s="27"/>
      <c r="B247" s="27"/>
      <c r="C247" s="31" t="s">
        <v>201</v>
      </c>
      <c r="D247" s="32"/>
      <c r="E247" s="32"/>
      <c r="F247" s="32"/>
      <c r="G247" s="32"/>
      <c r="H247" s="32"/>
      <c r="I247" s="32"/>
      <c r="J247" s="32"/>
      <c r="K247" s="32"/>
      <c r="L247" s="32"/>
      <c r="M247" s="33"/>
    </row>
    <row r="248" spans="1:13" ht="36" customHeight="1">
      <c r="A248" s="27"/>
      <c r="B248" s="27"/>
      <c r="C248" s="31" t="s">
        <v>202</v>
      </c>
      <c r="D248" s="32"/>
      <c r="E248" s="32"/>
      <c r="F248" s="32"/>
      <c r="G248" s="32"/>
      <c r="H248" s="32"/>
      <c r="I248" s="32"/>
      <c r="J248" s="32"/>
      <c r="K248" s="32"/>
      <c r="L248" s="32"/>
      <c r="M248" s="33"/>
    </row>
    <row r="249" spans="1:13" ht="55.5" customHeight="1">
      <c r="A249" s="27"/>
      <c r="B249" s="27"/>
      <c r="C249" s="34" t="s">
        <v>372</v>
      </c>
      <c r="D249" s="35"/>
      <c r="E249" s="35"/>
      <c r="F249" s="35"/>
      <c r="G249" s="35"/>
      <c r="H249" s="35"/>
      <c r="I249" s="35"/>
      <c r="J249" s="35"/>
      <c r="K249" s="35"/>
      <c r="L249" s="35"/>
      <c r="M249" s="36"/>
    </row>
    <row r="250" spans="1:13" ht="79.5" customHeight="1">
      <c r="A250" s="27">
        <v>6</v>
      </c>
      <c r="B250" s="27" t="s">
        <v>203</v>
      </c>
      <c r="C250" s="27" t="s">
        <v>204</v>
      </c>
      <c r="D250" s="27" t="s">
        <v>28</v>
      </c>
      <c r="E250" s="8" t="s">
        <v>205</v>
      </c>
      <c r="F250" s="8">
        <v>160</v>
      </c>
      <c r="G250" s="8">
        <v>170</v>
      </c>
      <c r="H250" s="8"/>
      <c r="I250" s="8"/>
      <c r="J250" s="8"/>
      <c r="K250" s="8"/>
      <c r="L250" s="8"/>
      <c r="M250" s="8"/>
    </row>
    <row r="251" spans="1:13" ht="54.75" customHeight="1">
      <c r="A251" s="27"/>
      <c r="B251" s="27"/>
      <c r="C251" s="27"/>
      <c r="D251" s="27"/>
      <c r="E251" s="55" t="s">
        <v>206</v>
      </c>
      <c r="F251" s="56"/>
      <c r="G251" s="56"/>
      <c r="H251" s="56"/>
      <c r="I251" s="56"/>
      <c r="J251" s="56"/>
      <c r="K251" s="56"/>
      <c r="L251" s="56"/>
      <c r="M251" s="57"/>
    </row>
    <row r="252" spans="1:13" ht="40.5" customHeight="1">
      <c r="A252" s="27"/>
      <c r="B252" s="27"/>
      <c r="C252" s="49" t="s">
        <v>207</v>
      </c>
      <c r="D252" s="49" t="s">
        <v>28</v>
      </c>
      <c r="E252" s="8" t="s">
        <v>208</v>
      </c>
      <c r="F252" s="8" t="s">
        <v>209</v>
      </c>
      <c r="G252" s="8">
        <v>165</v>
      </c>
      <c r="H252" s="8">
        <v>170</v>
      </c>
      <c r="I252" s="8">
        <v>180</v>
      </c>
      <c r="J252" s="8"/>
      <c r="K252" s="8"/>
      <c r="L252" s="8"/>
      <c r="M252" s="8"/>
    </row>
    <row r="253" spans="1:13" ht="18" customHeight="1">
      <c r="A253" s="27"/>
      <c r="B253" s="27"/>
      <c r="C253" s="50"/>
      <c r="D253" s="50"/>
      <c r="E253" s="52" t="s">
        <v>125</v>
      </c>
      <c r="F253" s="53"/>
      <c r="G253" s="53"/>
      <c r="H253" s="53"/>
      <c r="I253" s="53"/>
      <c r="J253" s="53"/>
      <c r="K253" s="53"/>
      <c r="L253" s="53"/>
      <c r="M253" s="54"/>
    </row>
    <row r="254" spans="1:13" ht="36" customHeight="1">
      <c r="A254" s="27"/>
      <c r="B254" s="27"/>
      <c r="C254" s="50"/>
      <c r="D254" s="50"/>
      <c r="E254" s="43" t="s">
        <v>210</v>
      </c>
      <c r="F254" s="44"/>
      <c r="G254" s="44"/>
      <c r="H254" s="44"/>
      <c r="I254" s="44"/>
      <c r="J254" s="44"/>
      <c r="K254" s="44"/>
      <c r="L254" s="44"/>
      <c r="M254" s="45"/>
    </row>
    <row r="255" spans="1:13" ht="36" customHeight="1">
      <c r="A255" s="27"/>
      <c r="B255" s="27"/>
      <c r="C255" s="51"/>
      <c r="D255" s="51"/>
      <c r="E255" s="46" t="s">
        <v>211</v>
      </c>
      <c r="F255" s="47"/>
      <c r="G255" s="47"/>
      <c r="H255" s="47"/>
      <c r="I255" s="47"/>
      <c r="J255" s="47"/>
      <c r="K255" s="47"/>
      <c r="L255" s="47"/>
      <c r="M255" s="48"/>
    </row>
    <row r="256" spans="1:13" ht="76.5" customHeight="1">
      <c r="A256" s="27"/>
      <c r="B256" s="27"/>
      <c r="C256" s="49" t="s">
        <v>212</v>
      </c>
      <c r="D256" s="49" t="s">
        <v>28</v>
      </c>
      <c r="E256" s="8" t="s">
        <v>213</v>
      </c>
      <c r="F256" s="8" t="s">
        <v>214</v>
      </c>
      <c r="G256" s="8">
        <v>155</v>
      </c>
      <c r="H256" s="8">
        <v>160</v>
      </c>
      <c r="I256" s="8">
        <v>170</v>
      </c>
      <c r="J256" s="8"/>
      <c r="K256" s="8"/>
      <c r="L256" s="8"/>
      <c r="M256" s="8"/>
    </row>
    <row r="257" spans="1:13" ht="18" customHeight="1">
      <c r="A257" s="27"/>
      <c r="B257" s="27"/>
      <c r="C257" s="50"/>
      <c r="D257" s="50"/>
      <c r="E257" s="52" t="s">
        <v>125</v>
      </c>
      <c r="F257" s="53"/>
      <c r="G257" s="53"/>
      <c r="H257" s="53"/>
      <c r="I257" s="53"/>
      <c r="J257" s="53"/>
      <c r="K257" s="53"/>
      <c r="L257" s="53"/>
      <c r="M257" s="54"/>
    </row>
    <row r="258" spans="1:13" ht="36" customHeight="1">
      <c r="A258" s="27"/>
      <c r="B258" s="27"/>
      <c r="C258" s="50"/>
      <c r="D258" s="50"/>
      <c r="E258" s="43" t="s">
        <v>210</v>
      </c>
      <c r="F258" s="44"/>
      <c r="G258" s="44"/>
      <c r="H258" s="44"/>
      <c r="I258" s="44"/>
      <c r="J258" s="44"/>
      <c r="K258" s="44"/>
      <c r="L258" s="44"/>
      <c r="M258" s="45"/>
    </row>
    <row r="259" spans="1:13" ht="36" customHeight="1">
      <c r="A259" s="27"/>
      <c r="B259" s="27"/>
      <c r="C259" s="51"/>
      <c r="D259" s="51"/>
      <c r="E259" s="46" t="s">
        <v>211</v>
      </c>
      <c r="F259" s="47"/>
      <c r="G259" s="47"/>
      <c r="H259" s="47"/>
      <c r="I259" s="47"/>
      <c r="J259" s="47"/>
      <c r="K259" s="47"/>
      <c r="L259" s="47"/>
      <c r="M259" s="48"/>
    </row>
    <row r="260" spans="1:13" ht="96.75" customHeight="1">
      <c r="A260" s="27"/>
      <c r="B260" s="27"/>
      <c r="C260" s="7" t="s">
        <v>215</v>
      </c>
      <c r="D260" s="7" t="s">
        <v>28</v>
      </c>
      <c r="E260" s="8"/>
      <c r="F260" s="8">
        <v>140</v>
      </c>
      <c r="G260" s="8">
        <v>150</v>
      </c>
      <c r="H260" s="8"/>
      <c r="I260" s="8"/>
      <c r="J260" s="8"/>
      <c r="K260" s="8"/>
      <c r="L260" s="8"/>
      <c r="M260" s="8"/>
    </row>
    <row r="261" spans="1:13" ht="133.5" customHeight="1">
      <c r="A261" s="27"/>
      <c r="B261" s="27"/>
      <c r="C261" s="7" t="s">
        <v>216</v>
      </c>
      <c r="D261" s="7" t="s">
        <v>28</v>
      </c>
      <c r="E261" s="8"/>
      <c r="F261" s="8"/>
      <c r="G261" s="8"/>
      <c r="H261" s="8">
        <v>150</v>
      </c>
      <c r="I261" s="8">
        <v>160</v>
      </c>
      <c r="J261" s="8"/>
      <c r="K261" s="8"/>
      <c r="L261" s="8"/>
      <c r="M261" s="8"/>
    </row>
    <row r="262" spans="1:13" ht="105" customHeight="1">
      <c r="A262" s="27"/>
      <c r="B262" s="27"/>
      <c r="C262" s="27" t="s">
        <v>217</v>
      </c>
      <c r="D262" s="27" t="s">
        <v>28</v>
      </c>
      <c r="E262" s="8"/>
      <c r="F262" s="8"/>
      <c r="G262" s="8"/>
      <c r="H262" s="8"/>
      <c r="I262" s="21" t="s">
        <v>218</v>
      </c>
      <c r="J262" s="8"/>
      <c r="K262" s="8"/>
      <c r="L262" s="8"/>
      <c r="M262" s="8"/>
    </row>
    <row r="263" spans="1:13" ht="36" customHeight="1">
      <c r="A263" s="27"/>
      <c r="B263" s="27"/>
      <c r="C263" s="27"/>
      <c r="D263" s="27"/>
      <c r="E263" s="55" t="s">
        <v>219</v>
      </c>
      <c r="F263" s="56"/>
      <c r="G263" s="56"/>
      <c r="H263" s="56"/>
      <c r="I263" s="56"/>
      <c r="J263" s="56"/>
      <c r="K263" s="56"/>
      <c r="L263" s="56"/>
      <c r="M263" s="57"/>
    </row>
    <row r="264" spans="1:13" ht="114.75" customHeight="1">
      <c r="A264" s="27"/>
      <c r="B264" s="27"/>
      <c r="C264" s="7" t="s">
        <v>220</v>
      </c>
      <c r="D264" s="7" t="s">
        <v>28</v>
      </c>
      <c r="E264" s="8"/>
      <c r="F264" s="8">
        <v>160</v>
      </c>
      <c r="G264" s="8">
        <v>170</v>
      </c>
      <c r="H264" s="8">
        <v>180</v>
      </c>
      <c r="I264" s="8"/>
      <c r="J264" s="8"/>
      <c r="K264" s="8"/>
      <c r="L264" s="8"/>
      <c r="M264" s="8"/>
    </row>
    <row r="265" spans="1:13" ht="114.75" customHeight="1">
      <c r="A265" s="27"/>
      <c r="B265" s="27"/>
      <c r="C265" s="7" t="s">
        <v>221</v>
      </c>
      <c r="D265" s="7" t="s">
        <v>28</v>
      </c>
      <c r="E265" s="8"/>
      <c r="F265" s="8">
        <v>150</v>
      </c>
      <c r="G265" s="8">
        <v>160</v>
      </c>
      <c r="H265" s="8">
        <v>170</v>
      </c>
      <c r="I265" s="8">
        <v>180</v>
      </c>
      <c r="J265" s="8">
        <v>190</v>
      </c>
      <c r="K265" s="8"/>
      <c r="L265" s="8"/>
      <c r="M265" s="8"/>
    </row>
    <row r="266" spans="1:13" ht="114.75" customHeight="1">
      <c r="A266" s="27"/>
      <c r="B266" s="27"/>
      <c r="C266" s="7" t="s">
        <v>222</v>
      </c>
      <c r="D266" s="7" t="s">
        <v>28</v>
      </c>
      <c r="E266" s="8"/>
      <c r="F266" s="8">
        <v>140</v>
      </c>
      <c r="G266" s="8">
        <v>150</v>
      </c>
      <c r="H266" s="8">
        <v>160</v>
      </c>
      <c r="I266" s="8">
        <v>170</v>
      </c>
      <c r="J266" s="8">
        <v>180</v>
      </c>
      <c r="K266" s="8"/>
      <c r="L266" s="8"/>
      <c r="M266" s="8"/>
    </row>
    <row r="267" spans="1:13" ht="114.75" customHeight="1">
      <c r="A267" s="27"/>
      <c r="B267" s="27"/>
      <c r="C267" s="7" t="s">
        <v>223</v>
      </c>
      <c r="D267" s="7" t="s">
        <v>28</v>
      </c>
      <c r="E267" s="8"/>
      <c r="F267" s="8"/>
      <c r="G267" s="8">
        <v>140</v>
      </c>
      <c r="H267" s="8">
        <v>150</v>
      </c>
      <c r="I267" s="8">
        <v>160</v>
      </c>
      <c r="J267" s="8">
        <v>170</v>
      </c>
      <c r="K267" s="8"/>
      <c r="L267" s="8"/>
      <c r="M267" s="8"/>
    </row>
    <row r="268" spans="1:13" ht="99.75" customHeight="1">
      <c r="A268" s="27"/>
      <c r="B268" s="27"/>
      <c r="C268" s="7" t="s">
        <v>224</v>
      </c>
      <c r="D268" s="7" t="s">
        <v>28</v>
      </c>
      <c r="E268" s="8"/>
      <c r="F268" s="8"/>
      <c r="G268" s="8"/>
      <c r="H268" s="8">
        <v>140</v>
      </c>
      <c r="I268" s="8">
        <v>150</v>
      </c>
      <c r="J268" s="8">
        <v>160</v>
      </c>
      <c r="K268" s="8"/>
      <c r="L268" s="8"/>
      <c r="M268" s="8"/>
    </row>
    <row r="269" spans="1:13" ht="99.75" customHeight="1">
      <c r="A269" s="27"/>
      <c r="B269" s="27"/>
      <c r="C269" s="7" t="s">
        <v>225</v>
      </c>
      <c r="D269" s="7" t="s">
        <v>28</v>
      </c>
      <c r="E269" s="8"/>
      <c r="F269" s="8"/>
      <c r="G269" s="8"/>
      <c r="H269" s="8">
        <v>130</v>
      </c>
      <c r="I269" s="8">
        <v>140</v>
      </c>
      <c r="J269" s="8">
        <v>150</v>
      </c>
      <c r="K269" s="8"/>
      <c r="L269" s="8"/>
      <c r="M269" s="8"/>
    </row>
    <row r="270" spans="1:13" ht="99.75" customHeight="1">
      <c r="A270" s="27"/>
      <c r="B270" s="27"/>
      <c r="C270" s="7" t="s">
        <v>226</v>
      </c>
      <c r="D270" s="7" t="s">
        <v>28</v>
      </c>
      <c r="E270" s="8"/>
      <c r="F270" s="8"/>
      <c r="G270" s="8"/>
      <c r="H270" s="8">
        <v>120</v>
      </c>
      <c r="I270" s="8">
        <v>130</v>
      </c>
      <c r="J270" s="8">
        <v>140</v>
      </c>
      <c r="K270" s="8"/>
      <c r="L270" s="8"/>
      <c r="M270" s="8"/>
    </row>
    <row r="271" spans="1:13" ht="96.75" customHeight="1">
      <c r="A271" s="27"/>
      <c r="B271" s="27"/>
      <c r="C271" s="7" t="s">
        <v>227</v>
      </c>
      <c r="D271" s="7" t="s">
        <v>28</v>
      </c>
      <c r="E271" s="8"/>
      <c r="F271" s="8"/>
      <c r="G271" s="8"/>
      <c r="H271" s="8"/>
      <c r="I271" s="8">
        <v>70</v>
      </c>
      <c r="J271" s="8">
        <v>80</v>
      </c>
      <c r="K271" s="8"/>
      <c r="L271" s="8"/>
      <c r="M271" s="8"/>
    </row>
    <row r="272" spans="1:13" ht="77.25" customHeight="1">
      <c r="A272" s="27"/>
      <c r="B272" s="27"/>
      <c r="C272" s="7" t="s">
        <v>228</v>
      </c>
      <c r="D272" s="7" t="s">
        <v>28</v>
      </c>
      <c r="E272" s="8"/>
      <c r="F272" s="8"/>
      <c r="G272" s="8"/>
      <c r="H272" s="8"/>
      <c r="I272" s="8"/>
      <c r="J272" s="8">
        <v>60</v>
      </c>
      <c r="K272" s="8">
        <v>65</v>
      </c>
      <c r="L272" s="8">
        <v>70</v>
      </c>
      <c r="M272" s="8">
        <v>75</v>
      </c>
    </row>
    <row r="273" spans="1:13" ht="77.25" customHeight="1">
      <c r="A273" s="27"/>
      <c r="B273" s="27"/>
      <c r="C273" s="7" t="s">
        <v>229</v>
      </c>
      <c r="D273" s="7" t="s">
        <v>28</v>
      </c>
      <c r="E273" s="8"/>
      <c r="F273" s="8"/>
      <c r="G273" s="8"/>
      <c r="H273" s="8"/>
      <c r="I273" s="8"/>
      <c r="J273" s="8">
        <v>6</v>
      </c>
      <c r="K273" s="8">
        <v>9</v>
      </c>
      <c r="L273" s="8">
        <v>12</v>
      </c>
      <c r="M273" s="8">
        <v>15</v>
      </c>
    </row>
    <row r="274" spans="1:13" ht="99.75" customHeight="1">
      <c r="A274" s="27"/>
      <c r="B274" s="27"/>
      <c r="C274" s="27" t="s">
        <v>230</v>
      </c>
      <c r="D274" s="27" t="s">
        <v>231</v>
      </c>
      <c r="E274" s="8"/>
      <c r="F274" s="8"/>
      <c r="G274" s="8"/>
      <c r="H274" s="8"/>
      <c r="I274" s="8"/>
      <c r="J274" s="21" t="s">
        <v>218</v>
      </c>
      <c r="K274" s="8"/>
      <c r="L274" s="8"/>
      <c r="M274" s="8"/>
    </row>
    <row r="275" spans="1:13" ht="36" customHeight="1">
      <c r="A275" s="27"/>
      <c r="B275" s="27"/>
      <c r="C275" s="27"/>
      <c r="D275" s="27"/>
      <c r="E275" s="55" t="s">
        <v>219</v>
      </c>
      <c r="F275" s="56"/>
      <c r="G275" s="56"/>
      <c r="H275" s="56"/>
      <c r="I275" s="56"/>
      <c r="J275" s="56"/>
      <c r="K275" s="56"/>
      <c r="L275" s="56"/>
      <c r="M275" s="57"/>
    </row>
    <row r="276" spans="1:13" ht="99.75" customHeight="1">
      <c r="A276" s="27"/>
      <c r="B276" s="27"/>
      <c r="C276" s="27" t="s">
        <v>232</v>
      </c>
      <c r="D276" s="27" t="s">
        <v>231</v>
      </c>
      <c r="E276" s="8"/>
      <c r="F276" s="8"/>
      <c r="G276" s="8"/>
      <c r="H276" s="8"/>
      <c r="I276" s="8"/>
      <c r="J276" s="8"/>
      <c r="K276" s="21" t="s">
        <v>218</v>
      </c>
      <c r="L276" s="8"/>
      <c r="M276" s="8"/>
    </row>
    <row r="277" spans="1:13" ht="36" customHeight="1">
      <c r="A277" s="27"/>
      <c r="B277" s="27"/>
      <c r="C277" s="27"/>
      <c r="D277" s="27"/>
      <c r="E277" s="55" t="s">
        <v>219</v>
      </c>
      <c r="F277" s="56"/>
      <c r="G277" s="56"/>
      <c r="H277" s="56"/>
      <c r="I277" s="56"/>
      <c r="J277" s="56"/>
      <c r="K277" s="56"/>
      <c r="L277" s="56"/>
      <c r="M277" s="57"/>
    </row>
    <row r="278" spans="1:13" ht="195" customHeight="1">
      <c r="A278" s="15"/>
      <c r="B278" s="7" t="s">
        <v>233</v>
      </c>
      <c r="C278" s="40" t="s">
        <v>357</v>
      </c>
      <c r="D278" s="41"/>
      <c r="E278" s="41"/>
      <c r="F278" s="41"/>
      <c r="G278" s="41"/>
      <c r="H278" s="41"/>
      <c r="I278" s="41"/>
      <c r="J278" s="41"/>
      <c r="K278" s="41"/>
      <c r="L278" s="41"/>
      <c r="M278" s="42"/>
    </row>
    <row r="279" spans="1:13" ht="129.75" customHeight="1">
      <c r="A279" s="27">
        <v>7</v>
      </c>
      <c r="B279" s="27" t="s">
        <v>234</v>
      </c>
      <c r="C279" s="7" t="s">
        <v>235</v>
      </c>
      <c r="D279" s="7" t="s">
        <v>241</v>
      </c>
      <c r="E279" s="8">
        <v>85</v>
      </c>
      <c r="F279" s="8">
        <v>80</v>
      </c>
      <c r="G279" s="8">
        <v>75</v>
      </c>
      <c r="H279" s="8">
        <v>60</v>
      </c>
      <c r="I279" s="8">
        <v>55</v>
      </c>
      <c r="J279" s="8">
        <v>45</v>
      </c>
      <c r="K279" s="8"/>
      <c r="L279" s="8"/>
      <c r="M279" s="8"/>
    </row>
    <row r="280" spans="1:13" ht="150" customHeight="1">
      <c r="A280" s="27"/>
      <c r="B280" s="27"/>
      <c r="C280" s="7" t="s">
        <v>236</v>
      </c>
      <c r="D280" s="7" t="s">
        <v>241</v>
      </c>
      <c r="E280" s="8"/>
      <c r="F280" s="8">
        <v>80</v>
      </c>
      <c r="G280" s="8"/>
      <c r="H280" s="8"/>
      <c r="I280" s="8"/>
      <c r="J280" s="8"/>
      <c r="K280" s="8"/>
      <c r="L280" s="8"/>
      <c r="M280" s="8"/>
    </row>
    <row r="281" spans="1:13" s="22" customFormat="1" ht="135" customHeight="1">
      <c r="A281" s="27"/>
      <c r="B281" s="15"/>
      <c r="C281" s="7" t="s">
        <v>237</v>
      </c>
      <c r="D281" s="7" t="s">
        <v>241</v>
      </c>
      <c r="E281" s="8"/>
      <c r="F281" s="8"/>
      <c r="G281" s="8"/>
      <c r="H281" s="8"/>
      <c r="I281" s="8">
        <v>55</v>
      </c>
      <c r="J281" s="8">
        <v>45</v>
      </c>
      <c r="K281" s="8"/>
      <c r="L281" s="8"/>
      <c r="M281" s="8"/>
    </row>
    <row r="282" spans="1:13" s="22" customFormat="1" ht="195" customHeight="1">
      <c r="A282" s="27"/>
      <c r="B282" s="7" t="s">
        <v>238</v>
      </c>
      <c r="C282" s="40" t="s">
        <v>357</v>
      </c>
      <c r="D282" s="41"/>
      <c r="E282" s="41"/>
      <c r="F282" s="41"/>
      <c r="G282" s="41"/>
      <c r="H282" s="41"/>
      <c r="I282" s="41"/>
      <c r="J282" s="41"/>
      <c r="K282" s="41"/>
      <c r="L282" s="41"/>
      <c r="M282" s="42"/>
    </row>
    <row r="283" spans="1:13" s="22" customFormat="1" ht="19.5" customHeight="1">
      <c r="A283" s="27">
        <v>8</v>
      </c>
      <c r="B283" s="27" t="s">
        <v>239</v>
      </c>
      <c r="C283" s="49" t="s">
        <v>240</v>
      </c>
      <c r="D283" s="49" t="s">
        <v>241</v>
      </c>
      <c r="E283" s="8" t="s">
        <v>242</v>
      </c>
      <c r="F283" s="8" t="s">
        <v>243</v>
      </c>
      <c r="G283" s="8">
        <v>65</v>
      </c>
      <c r="H283" s="8">
        <v>60</v>
      </c>
      <c r="I283" s="8">
        <v>55</v>
      </c>
      <c r="J283" s="8">
        <v>50</v>
      </c>
      <c r="K283" s="8"/>
      <c r="L283" s="8"/>
      <c r="M283" s="8"/>
    </row>
    <row r="284" spans="1:13" s="22" customFormat="1" ht="18" customHeight="1">
      <c r="A284" s="27"/>
      <c r="B284" s="27"/>
      <c r="C284" s="50"/>
      <c r="D284" s="50"/>
      <c r="E284" s="52" t="s">
        <v>125</v>
      </c>
      <c r="F284" s="53"/>
      <c r="G284" s="53"/>
      <c r="H284" s="53"/>
      <c r="I284" s="53"/>
      <c r="J284" s="53"/>
      <c r="K284" s="53"/>
      <c r="L284" s="53"/>
      <c r="M284" s="54"/>
    </row>
    <row r="285" spans="1:13" s="22" customFormat="1" ht="49.5" customHeight="1">
      <c r="A285" s="27"/>
      <c r="B285" s="27"/>
      <c r="C285" s="50"/>
      <c r="D285" s="50"/>
      <c r="E285" s="43" t="s">
        <v>244</v>
      </c>
      <c r="F285" s="44"/>
      <c r="G285" s="44"/>
      <c r="H285" s="44"/>
      <c r="I285" s="44"/>
      <c r="J285" s="44"/>
      <c r="K285" s="44"/>
      <c r="L285" s="44"/>
      <c r="M285" s="45"/>
    </row>
    <row r="286" spans="1:13" s="22" customFormat="1" ht="51.75" customHeight="1">
      <c r="A286" s="27"/>
      <c r="B286" s="27"/>
      <c r="C286" s="51"/>
      <c r="D286" s="51"/>
      <c r="E286" s="46" t="s">
        <v>245</v>
      </c>
      <c r="F286" s="47"/>
      <c r="G286" s="47"/>
      <c r="H286" s="47"/>
      <c r="I286" s="47"/>
      <c r="J286" s="47"/>
      <c r="K286" s="47"/>
      <c r="L286" s="47"/>
      <c r="M286" s="48"/>
    </row>
    <row r="287" spans="1:13" s="22" customFormat="1" ht="129.75" customHeight="1">
      <c r="A287" s="27"/>
      <c r="B287" s="27"/>
      <c r="C287" s="7" t="s">
        <v>246</v>
      </c>
      <c r="D287" s="7" t="s">
        <v>241</v>
      </c>
      <c r="E287" s="8"/>
      <c r="F287" s="8"/>
      <c r="G287" s="8"/>
      <c r="H287" s="8"/>
      <c r="I287" s="8">
        <v>65</v>
      </c>
      <c r="J287" s="8">
        <v>55</v>
      </c>
      <c r="K287" s="8"/>
      <c r="L287" s="8"/>
      <c r="M287" s="8"/>
    </row>
    <row r="288" spans="1:13" s="22" customFormat="1" ht="93.75" customHeight="1">
      <c r="A288" s="27"/>
      <c r="B288" s="27" t="s">
        <v>247</v>
      </c>
      <c r="C288" s="28" t="s">
        <v>358</v>
      </c>
      <c r="D288" s="29"/>
      <c r="E288" s="29"/>
      <c r="F288" s="29"/>
      <c r="G288" s="29"/>
      <c r="H288" s="29"/>
      <c r="I288" s="29"/>
      <c r="J288" s="29"/>
      <c r="K288" s="29"/>
      <c r="L288" s="29"/>
      <c r="M288" s="30"/>
    </row>
    <row r="289" spans="1:13" s="22" customFormat="1" ht="36" customHeight="1">
      <c r="A289" s="27"/>
      <c r="B289" s="27"/>
      <c r="C289" s="31" t="s">
        <v>248</v>
      </c>
      <c r="D289" s="32"/>
      <c r="E289" s="32"/>
      <c r="F289" s="32"/>
      <c r="G289" s="32"/>
      <c r="H289" s="32"/>
      <c r="I289" s="32"/>
      <c r="J289" s="32"/>
      <c r="K289" s="32"/>
      <c r="L289" s="32"/>
      <c r="M289" s="33"/>
    </row>
    <row r="290" spans="1:13" s="22" customFormat="1" ht="54.75" customHeight="1">
      <c r="A290" s="27"/>
      <c r="B290" s="27"/>
      <c r="C290" s="31" t="s">
        <v>249</v>
      </c>
      <c r="D290" s="32"/>
      <c r="E290" s="32"/>
      <c r="F290" s="32"/>
      <c r="G290" s="32"/>
      <c r="H290" s="32"/>
      <c r="I290" s="32"/>
      <c r="J290" s="32"/>
      <c r="K290" s="32"/>
      <c r="L290" s="32"/>
      <c r="M290" s="33"/>
    </row>
    <row r="291" spans="1:13" s="22" customFormat="1" ht="54.75" customHeight="1">
      <c r="A291" s="27"/>
      <c r="B291" s="27"/>
      <c r="C291" s="34" t="s">
        <v>250</v>
      </c>
      <c r="D291" s="35"/>
      <c r="E291" s="35"/>
      <c r="F291" s="35"/>
      <c r="G291" s="35"/>
      <c r="H291" s="35"/>
      <c r="I291" s="35"/>
      <c r="J291" s="35"/>
      <c r="K291" s="35"/>
      <c r="L291" s="35"/>
      <c r="M291" s="36"/>
    </row>
    <row r="292" spans="1:13" s="22" customFormat="1" ht="60" customHeight="1">
      <c r="A292" s="15"/>
      <c r="B292" s="15"/>
      <c r="C292" s="40" t="s">
        <v>251</v>
      </c>
      <c r="D292" s="41"/>
      <c r="E292" s="41"/>
      <c r="F292" s="41"/>
      <c r="G292" s="41"/>
      <c r="H292" s="41"/>
      <c r="I292" s="41"/>
      <c r="J292" s="41"/>
      <c r="K292" s="41"/>
      <c r="L292" s="41"/>
      <c r="M292" s="42"/>
    </row>
    <row r="293" spans="1:13" ht="54.75" customHeight="1">
      <c r="A293" s="27" t="s">
        <v>252</v>
      </c>
      <c r="B293" s="27"/>
      <c r="C293" s="28" t="s">
        <v>253</v>
      </c>
      <c r="D293" s="29"/>
      <c r="E293" s="29"/>
      <c r="F293" s="29"/>
      <c r="G293" s="29"/>
      <c r="H293" s="29"/>
      <c r="I293" s="29"/>
      <c r="J293" s="29"/>
      <c r="K293" s="29"/>
      <c r="L293" s="29"/>
      <c r="M293" s="30"/>
    </row>
    <row r="294" spans="1:13" ht="36" customHeight="1">
      <c r="A294" s="27"/>
      <c r="B294" s="27"/>
      <c r="C294" s="31" t="s">
        <v>254</v>
      </c>
      <c r="D294" s="32"/>
      <c r="E294" s="32"/>
      <c r="F294" s="32"/>
      <c r="G294" s="32"/>
      <c r="H294" s="32"/>
      <c r="I294" s="32"/>
      <c r="J294" s="32"/>
      <c r="K294" s="32"/>
      <c r="L294" s="32"/>
      <c r="M294" s="33"/>
    </row>
    <row r="295" spans="1:13" ht="36" customHeight="1">
      <c r="A295" s="27"/>
      <c r="B295" s="27"/>
      <c r="C295" s="31" t="s">
        <v>255</v>
      </c>
      <c r="D295" s="32"/>
      <c r="E295" s="32"/>
      <c r="F295" s="32"/>
      <c r="G295" s="32"/>
      <c r="H295" s="32"/>
      <c r="I295" s="32"/>
      <c r="J295" s="32"/>
      <c r="K295" s="32"/>
      <c r="L295" s="32"/>
      <c r="M295" s="33"/>
    </row>
    <row r="296" spans="1:13" ht="36" customHeight="1">
      <c r="A296" s="27"/>
      <c r="B296" s="27"/>
      <c r="C296" s="31" t="s">
        <v>256</v>
      </c>
      <c r="D296" s="32"/>
      <c r="E296" s="32"/>
      <c r="F296" s="32"/>
      <c r="G296" s="32"/>
      <c r="H296" s="32"/>
      <c r="I296" s="32"/>
      <c r="J296" s="32"/>
      <c r="K296" s="32"/>
      <c r="L296" s="32"/>
      <c r="M296" s="33"/>
    </row>
    <row r="297" spans="1:13" ht="129.75" customHeight="1">
      <c r="A297" s="27"/>
      <c r="B297" s="27"/>
      <c r="C297" s="31" t="s">
        <v>257</v>
      </c>
      <c r="D297" s="32"/>
      <c r="E297" s="32"/>
      <c r="F297" s="32"/>
      <c r="G297" s="32"/>
      <c r="H297" s="32"/>
      <c r="I297" s="32"/>
      <c r="J297" s="32"/>
      <c r="K297" s="32"/>
      <c r="L297" s="32"/>
      <c r="M297" s="33"/>
    </row>
    <row r="298" spans="1:13" ht="36" customHeight="1">
      <c r="A298" s="27"/>
      <c r="B298" s="27"/>
      <c r="C298" s="31" t="s">
        <v>258</v>
      </c>
      <c r="D298" s="32"/>
      <c r="E298" s="32"/>
      <c r="F298" s="32"/>
      <c r="G298" s="32"/>
      <c r="H298" s="32"/>
      <c r="I298" s="32"/>
      <c r="J298" s="32"/>
      <c r="K298" s="32"/>
      <c r="L298" s="32"/>
      <c r="M298" s="33"/>
    </row>
    <row r="299" spans="1:13" ht="36" customHeight="1">
      <c r="A299" s="27"/>
      <c r="B299" s="27"/>
      <c r="C299" s="31" t="s">
        <v>259</v>
      </c>
      <c r="D299" s="32"/>
      <c r="E299" s="32"/>
      <c r="F299" s="32"/>
      <c r="G299" s="32"/>
      <c r="H299" s="32"/>
      <c r="I299" s="32"/>
      <c r="J299" s="32"/>
      <c r="K299" s="32"/>
      <c r="L299" s="32"/>
      <c r="M299" s="33"/>
    </row>
    <row r="300" spans="1:13" ht="36" customHeight="1">
      <c r="A300" s="27"/>
      <c r="B300" s="27"/>
      <c r="C300" s="31" t="s">
        <v>260</v>
      </c>
      <c r="D300" s="32"/>
      <c r="E300" s="32"/>
      <c r="F300" s="32"/>
      <c r="G300" s="32"/>
      <c r="H300" s="32"/>
      <c r="I300" s="32"/>
      <c r="J300" s="32"/>
      <c r="K300" s="32"/>
      <c r="L300" s="32"/>
      <c r="M300" s="33"/>
    </row>
    <row r="301" spans="1:13" ht="36" customHeight="1">
      <c r="A301" s="27"/>
      <c r="B301" s="27"/>
      <c r="C301" s="31" t="s">
        <v>261</v>
      </c>
      <c r="D301" s="32"/>
      <c r="E301" s="32"/>
      <c r="F301" s="32"/>
      <c r="G301" s="32"/>
      <c r="H301" s="32"/>
      <c r="I301" s="32"/>
      <c r="J301" s="32"/>
      <c r="K301" s="32"/>
      <c r="L301" s="32"/>
      <c r="M301" s="33"/>
    </row>
    <row r="302" spans="1:13" ht="36" customHeight="1">
      <c r="A302" s="27"/>
      <c r="B302" s="27"/>
      <c r="C302" s="34" t="s">
        <v>262</v>
      </c>
      <c r="D302" s="35"/>
      <c r="E302" s="35"/>
      <c r="F302" s="35"/>
      <c r="G302" s="35"/>
      <c r="H302" s="35"/>
      <c r="I302" s="35"/>
      <c r="J302" s="35"/>
      <c r="K302" s="35"/>
      <c r="L302" s="35"/>
      <c r="M302" s="36"/>
    </row>
    <row r="303" spans="1:13" ht="36" customHeight="1">
      <c r="A303" s="27"/>
      <c r="B303" s="27"/>
      <c r="C303" s="28" t="s">
        <v>263</v>
      </c>
      <c r="D303" s="29"/>
      <c r="E303" s="29"/>
      <c r="F303" s="29"/>
      <c r="G303" s="29"/>
      <c r="H303" s="29"/>
      <c r="I303" s="29"/>
      <c r="J303" s="29"/>
      <c r="K303" s="29"/>
      <c r="L303" s="29"/>
      <c r="M303" s="30"/>
    </row>
    <row r="304" spans="1:13" ht="18" customHeight="1">
      <c r="A304" s="27"/>
      <c r="B304" s="27"/>
      <c r="C304" s="31" t="s">
        <v>264</v>
      </c>
      <c r="D304" s="32"/>
      <c r="E304" s="32"/>
      <c r="F304" s="32"/>
      <c r="G304" s="32"/>
      <c r="H304" s="32"/>
      <c r="I304" s="32"/>
      <c r="J304" s="32"/>
      <c r="K304" s="32"/>
      <c r="L304" s="32"/>
      <c r="M304" s="33"/>
    </row>
    <row r="305" spans="1:13" ht="18" customHeight="1">
      <c r="A305" s="27"/>
      <c r="B305" s="27"/>
      <c r="C305" s="31" t="s">
        <v>265</v>
      </c>
      <c r="D305" s="32"/>
      <c r="E305" s="32"/>
      <c r="F305" s="32"/>
      <c r="G305" s="32"/>
      <c r="H305" s="32"/>
      <c r="I305" s="32"/>
      <c r="J305" s="32"/>
      <c r="K305" s="32"/>
      <c r="L305" s="32"/>
      <c r="M305" s="33"/>
    </row>
    <row r="306" spans="1:13" ht="54.75" customHeight="1">
      <c r="A306" s="27"/>
      <c r="B306" s="27"/>
      <c r="C306" s="31" t="s">
        <v>266</v>
      </c>
      <c r="D306" s="32"/>
      <c r="E306" s="32"/>
      <c r="F306" s="32"/>
      <c r="G306" s="32"/>
      <c r="H306" s="32"/>
      <c r="I306" s="32"/>
      <c r="J306" s="32"/>
      <c r="K306" s="32"/>
      <c r="L306" s="32"/>
      <c r="M306" s="33"/>
    </row>
    <row r="307" spans="1:13" ht="109.5" customHeight="1">
      <c r="A307" s="27"/>
      <c r="B307" s="27"/>
      <c r="C307" s="37" t="s">
        <v>267</v>
      </c>
      <c r="D307" s="38"/>
      <c r="E307" s="38"/>
      <c r="F307" s="38"/>
      <c r="G307" s="38"/>
      <c r="H307" s="38"/>
      <c r="I307" s="38"/>
      <c r="J307" s="38"/>
      <c r="K307" s="38"/>
      <c r="L307" s="38"/>
      <c r="M307" s="39"/>
    </row>
    <row r="308" spans="1:13" ht="36" customHeight="1">
      <c r="A308" s="27"/>
      <c r="B308" s="27"/>
      <c r="C308" s="31" t="s">
        <v>268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3"/>
    </row>
    <row r="309" spans="1:13" s="16" customFormat="1" ht="36" customHeight="1">
      <c r="A309" s="27"/>
      <c r="B309" s="27"/>
      <c r="C309" s="31" t="s">
        <v>269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3"/>
    </row>
    <row r="310" spans="1:13" s="16" customFormat="1" ht="36" customHeight="1">
      <c r="A310" s="27"/>
      <c r="B310" s="27"/>
      <c r="C310" s="31" t="s">
        <v>270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3"/>
    </row>
    <row r="311" spans="1:13" s="16" customFormat="1" ht="54.75" customHeight="1">
      <c r="A311" s="27"/>
      <c r="B311" s="27"/>
      <c r="C311" s="31" t="s">
        <v>271</v>
      </c>
      <c r="D311" s="32"/>
      <c r="E311" s="32"/>
      <c r="F311" s="32"/>
      <c r="G311" s="32"/>
      <c r="H311" s="32"/>
      <c r="I311" s="32"/>
      <c r="J311" s="32"/>
      <c r="K311" s="32"/>
      <c r="L311" s="32"/>
      <c r="M311" s="33"/>
    </row>
    <row r="312" spans="1:13" ht="36" customHeight="1">
      <c r="A312" s="27"/>
      <c r="B312" s="27"/>
      <c r="C312" s="31" t="s">
        <v>272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3"/>
    </row>
    <row r="313" spans="1:13" ht="36" customHeight="1">
      <c r="A313" s="27"/>
      <c r="B313" s="27"/>
      <c r="C313" s="31" t="s">
        <v>273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3"/>
    </row>
    <row r="314" spans="1:13" ht="36" customHeight="1">
      <c r="A314" s="27"/>
      <c r="B314" s="27"/>
      <c r="C314" s="31" t="s">
        <v>274</v>
      </c>
      <c r="D314" s="32"/>
      <c r="E314" s="32"/>
      <c r="F314" s="32"/>
      <c r="G314" s="32"/>
      <c r="H314" s="32"/>
      <c r="I314" s="32"/>
      <c r="J314" s="32"/>
      <c r="K314" s="32"/>
      <c r="L314" s="32"/>
      <c r="M314" s="33"/>
    </row>
    <row r="315" spans="1:13" ht="36" customHeight="1">
      <c r="A315" s="27"/>
      <c r="B315" s="27"/>
      <c r="C315" s="34" t="s">
        <v>275</v>
      </c>
      <c r="D315" s="35"/>
      <c r="E315" s="35"/>
      <c r="F315" s="35"/>
      <c r="G315" s="35"/>
      <c r="H315" s="35"/>
      <c r="I315" s="35"/>
      <c r="J315" s="35"/>
      <c r="K315" s="35"/>
      <c r="L315" s="35"/>
      <c r="M315" s="36"/>
    </row>
    <row r="316" spans="1:13" ht="36" customHeight="1">
      <c r="A316" s="27"/>
      <c r="B316" s="27"/>
      <c r="C316" s="28" t="s">
        <v>276</v>
      </c>
      <c r="D316" s="29"/>
      <c r="E316" s="29"/>
      <c r="F316" s="29"/>
      <c r="G316" s="29"/>
      <c r="H316" s="29"/>
      <c r="I316" s="29"/>
      <c r="J316" s="29"/>
      <c r="K316" s="29"/>
      <c r="L316" s="29"/>
      <c r="M316" s="30"/>
    </row>
    <row r="317" spans="1:13" ht="18" customHeight="1">
      <c r="A317" s="27"/>
      <c r="B317" s="27"/>
      <c r="C317" s="31" t="s">
        <v>277</v>
      </c>
      <c r="D317" s="32"/>
      <c r="E317" s="32"/>
      <c r="F317" s="32"/>
      <c r="G317" s="32"/>
      <c r="H317" s="32"/>
      <c r="I317" s="32"/>
      <c r="J317" s="32"/>
      <c r="K317" s="32"/>
      <c r="L317" s="32"/>
      <c r="M317" s="33"/>
    </row>
    <row r="318" spans="1:13" ht="18" customHeight="1">
      <c r="A318" s="27"/>
      <c r="B318" s="27"/>
      <c r="C318" s="31" t="s">
        <v>278</v>
      </c>
      <c r="D318" s="32"/>
      <c r="E318" s="32"/>
      <c r="F318" s="32"/>
      <c r="G318" s="32"/>
      <c r="H318" s="32"/>
      <c r="I318" s="32"/>
      <c r="J318" s="32"/>
      <c r="K318" s="32"/>
      <c r="L318" s="32"/>
      <c r="M318" s="33"/>
    </row>
    <row r="319" spans="1:13" ht="36" customHeight="1">
      <c r="A319" s="27"/>
      <c r="B319" s="27"/>
      <c r="C319" s="31" t="s">
        <v>279</v>
      </c>
      <c r="D319" s="32"/>
      <c r="E319" s="32"/>
      <c r="F319" s="32"/>
      <c r="G319" s="32"/>
      <c r="H319" s="32"/>
      <c r="I319" s="32"/>
      <c r="J319" s="32"/>
      <c r="K319" s="32"/>
      <c r="L319" s="32"/>
      <c r="M319" s="33"/>
    </row>
    <row r="320" spans="1:13" s="16" customFormat="1" ht="54.75" customHeight="1">
      <c r="A320" s="27"/>
      <c r="B320" s="27"/>
      <c r="C320" s="31" t="s">
        <v>280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3"/>
    </row>
    <row r="321" spans="1:13" s="16" customFormat="1" ht="36" customHeight="1">
      <c r="A321" s="27"/>
      <c r="B321" s="27"/>
      <c r="C321" s="31" t="s">
        <v>281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3"/>
    </row>
    <row r="322" spans="1:13" s="16" customFormat="1" ht="36" customHeight="1">
      <c r="A322" s="27"/>
      <c r="B322" s="27"/>
      <c r="C322" s="34" t="s">
        <v>282</v>
      </c>
      <c r="D322" s="35"/>
      <c r="E322" s="35"/>
      <c r="F322" s="35"/>
      <c r="G322" s="35"/>
      <c r="H322" s="35"/>
      <c r="I322" s="35"/>
      <c r="J322" s="35"/>
      <c r="K322" s="35"/>
      <c r="L322" s="35"/>
      <c r="M322" s="36"/>
    </row>
    <row r="323" spans="5:13" ht="18.75"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s="24" customFormat="1" ht="19.5" customHeight="1">
      <c r="A324" s="26" t="s">
        <v>359</v>
      </c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</row>
    <row r="325" spans="1:13" s="24" customFormat="1" ht="19.5" customHeight="1">
      <c r="A325" s="26" t="s">
        <v>283</v>
      </c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</row>
    <row r="326" spans="1:13" s="24" customFormat="1" ht="19.5" customHeight="1">
      <c r="A326" s="26" t="s">
        <v>284</v>
      </c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</row>
    <row r="327" spans="1:13" s="24" customFormat="1" ht="19.5" customHeight="1">
      <c r="A327" s="26" t="s">
        <v>285</v>
      </c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</row>
    <row r="328" spans="1:13" s="24" customFormat="1" ht="19.5" customHeight="1">
      <c r="A328" s="26" t="s">
        <v>286</v>
      </c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</row>
    <row r="329" spans="1:13" s="24" customFormat="1" ht="19.5" customHeight="1">
      <c r="A329" s="26" t="s">
        <v>287</v>
      </c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</row>
    <row r="330" spans="1:13" s="24" customFormat="1" ht="19.5" customHeight="1">
      <c r="A330" s="26" t="s">
        <v>288</v>
      </c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</row>
    <row r="331" spans="1:13" s="24" customFormat="1" ht="42" customHeight="1">
      <c r="A331" s="26" t="s">
        <v>289</v>
      </c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</row>
    <row r="332" spans="1:13" s="24" customFormat="1" ht="19.5" customHeight="1">
      <c r="A332" s="26" t="s">
        <v>290</v>
      </c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</row>
    <row r="333" spans="1:13" s="24" customFormat="1" ht="19.5" customHeight="1">
      <c r="A333" s="26" t="s">
        <v>291</v>
      </c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</row>
    <row r="334" spans="1:13" s="24" customFormat="1" ht="42" customHeight="1">
      <c r="A334" s="26" t="s">
        <v>292</v>
      </c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</row>
    <row r="335" spans="1:13" s="24" customFormat="1" ht="19.5" customHeight="1">
      <c r="A335" s="26" t="s">
        <v>293</v>
      </c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</row>
    <row r="336" spans="1:13" ht="19.5" customHeight="1">
      <c r="A336" s="26" t="s">
        <v>294</v>
      </c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</row>
    <row r="337" spans="1:13" ht="19.5" customHeight="1">
      <c r="A337" s="26" t="s">
        <v>295</v>
      </c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</row>
    <row r="338" spans="1:13" ht="19.5" customHeight="1">
      <c r="A338" s="26" t="s">
        <v>296</v>
      </c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</row>
    <row r="339" spans="1:13" ht="42" customHeight="1">
      <c r="A339" s="26" t="s">
        <v>297</v>
      </c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</row>
    <row r="340" spans="1:13" ht="19.5" customHeight="1">
      <c r="A340" s="26" t="s">
        <v>298</v>
      </c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</row>
    <row r="341" spans="1:13" ht="42" customHeight="1">
      <c r="A341" s="26" t="s">
        <v>299</v>
      </c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</row>
    <row r="342" spans="1:13" ht="19.5" customHeight="1">
      <c r="A342" s="26" t="s">
        <v>300</v>
      </c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</row>
    <row r="343" spans="1:13" ht="19.5" customHeight="1">
      <c r="A343" s="26" t="s">
        <v>301</v>
      </c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</row>
    <row r="344" spans="1:13" ht="19.5" customHeight="1">
      <c r="A344" s="26" t="s">
        <v>302</v>
      </c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</row>
    <row r="345" spans="1:13" ht="19.5" customHeight="1">
      <c r="A345" s="26" t="s">
        <v>303</v>
      </c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</row>
    <row r="346" spans="1:13" ht="19.5" customHeight="1">
      <c r="A346" s="26" t="s">
        <v>304</v>
      </c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</row>
    <row r="347" spans="1:13" ht="19.5" customHeight="1">
      <c r="A347" s="26" t="s">
        <v>305</v>
      </c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</row>
    <row r="348" spans="1:13" ht="19.5" customHeight="1">
      <c r="A348" s="26" t="s">
        <v>306</v>
      </c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</row>
    <row r="349" spans="1:13" ht="19.5" customHeight="1">
      <c r="A349" s="26" t="s">
        <v>307</v>
      </c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</row>
    <row r="350" spans="1:13" ht="19.5" customHeight="1">
      <c r="A350" s="26" t="s">
        <v>308</v>
      </c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</row>
    <row r="351" spans="1:13" ht="19.5" customHeight="1">
      <c r="A351" s="26" t="s">
        <v>309</v>
      </c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</row>
    <row r="352" spans="1:13" ht="19.5" customHeight="1">
      <c r="A352" s="26" t="s">
        <v>310</v>
      </c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</row>
    <row r="353" spans="1:13" ht="19.5" customHeight="1">
      <c r="A353" s="26" t="s">
        <v>311</v>
      </c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</row>
    <row r="354" spans="1:13" ht="19.5" customHeight="1">
      <c r="A354" s="26" t="s">
        <v>312</v>
      </c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</row>
    <row r="355" spans="1:13" ht="19.5" customHeight="1">
      <c r="A355" s="26" t="s">
        <v>313</v>
      </c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</row>
    <row r="356" spans="1:13" ht="42" customHeight="1">
      <c r="A356" s="26" t="s">
        <v>314</v>
      </c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</row>
    <row r="357" spans="1:13" ht="19.5" customHeight="1">
      <c r="A357" s="26" t="s">
        <v>315</v>
      </c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</row>
    <row r="358" spans="1:13" ht="19.5" customHeight="1">
      <c r="A358" s="26" t="s">
        <v>316</v>
      </c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</row>
    <row r="359" spans="1:13" ht="19.5" customHeight="1">
      <c r="A359" s="26" t="s">
        <v>334</v>
      </c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</row>
    <row r="360" spans="1:13" ht="19.5" customHeight="1">
      <c r="A360" s="26" t="s">
        <v>317</v>
      </c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</row>
    <row r="361" spans="1:13" ht="19.5" customHeight="1">
      <c r="A361" s="26" t="s">
        <v>335</v>
      </c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</row>
    <row r="362" spans="1:13" ht="19.5" customHeight="1">
      <c r="A362" s="26" t="s">
        <v>336</v>
      </c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</row>
    <row r="363" spans="1:13" ht="42" customHeight="1">
      <c r="A363" s="26" t="s">
        <v>360</v>
      </c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</row>
    <row r="364" spans="1:13" ht="42" customHeight="1">
      <c r="A364" s="26" t="s">
        <v>318</v>
      </c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</row>
    <row r="365" spans="1:13" ht="42" customHeight="1">
      <c r="A365" s="26" t="s">
        <v>319</v>
      </c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</row>
    <row r="366" spans="1:13" ht="19.5" customHeight="1">
      <c r="A366" s="26" t="s">
        <v>320</v>
      </c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</row>
    <row r="367" spans="1:13" ht="19.5" customHeight="1">
      <c r="A367" s="26" t="s">
        <v>321</v>
      </c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</row>
    <row r="368" spans="1:13" ht="42" customHeight="1">
      <c r="A368" s="26" t="s">
        <v>322</v>
      </c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</row>
    <row r="369" spans="1:13" ht="42" customHeight="1">
      <c r="A369" s="26" t="s">
        <v>323</v>
      </c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</row>
    <row r="370" spans="1:13" ht="85.5" customHeight="1">
      <c r="A370" s="26" t="s">
        <v>324</v>
      </c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</row>
    <row r="371" spans="1:13" ht="39.75" customHeight="1">
      <c r="A371" s="26" t="s">
        <v>325</v>
      </c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</row>
    <row r="372" spans="1:13" ht="84" customHeight="1">
      <c r="A372" s="26" t="s">
        <v>326</v>
      </c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</row>
    <row r="373" spans="1:13" ht="109.5" customHeight="1">
      <c r="A373" s="26" t="s">
        <v>327</v>
      </c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</row>
    <row r="374" spans="1:13" ht="63" customHeight="1">
      <c r="A374" s="26" t="s">
        <v>328</v>
      </c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</row>
    <row r="375" spans="1:13" ht="42.75" customHeight="1">
      <c r="A375" s="26" t="s">
        <v>329</v>
      </c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</row>
    <row r="376" spans="1:13" ht="19.5" customHeight="1">
      <c r="A376" s="26" t="s">
        <v>330</v>
      </c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</row>
    <row r="377" spans="1:13" ht="19.5" customHeight="1">
      <c r="A377" s="26" t="s">
        <v>331</v>
      </c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</row>
    <row r="378" spans="1:13" ht="19.5" customHeight="1">
      <c r="A378" s="26" t="s">
        <v>332</v>
      </c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</row>
    <row r="379" spans="1:13" ht="42" customHeight="1">
      <c r="A379" s="26" t="s">
        <v>333</v>
      </c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</row>
  </sheetData>
  <sheetProtection/>
  <mergeCells count="378">
    <mergeCell ref="C111:M111"/>
    <mergeCell ref="C114:M114"/>
    <mergeCell ref="B21:M21"/>
    <mergeCell ref="A23:A24"/>
    <mergeCell ref="B23:B24"/>
    <mergeCell ref="C23:C24"/>
    <mergeCell ref="A26:A34"/>
    <mergeCell ref="B26:B34"/>
    <mergeCell ref="C26:C31"/>
    <mergeCell ref="D26:D31"/>
    <mergeCell ref="B9:M9"/>
    <mergeCell ref="B10:M10"/>
    <mergeCell ref="B11:M11"/>
    <mergeCell ref="B12:M12"/>
    <mergeCell ref="B13:M13"/>
    <mergeCell ref="B14:M14"/>
    <mergeCell ref="B15:M15"/>
    <mergeCell ref="B16:M16"/>
    <mergeCell ref="B17:M17"/>
    <mergeCell ref="B18:M18"/>
    <mergeCell ref="B19:M19"/>
    <mergeCell ref="B20:M20"/>
    <mergeCell ref="E1:M1"/>
    <mergeCell ref="E2:M2"/>
    <mergeCell ref="E3:M3"/>
    <mergeCell ref="A4:M4"/>
    <mergeCell ref="A5:M5"/>
    <mergeCell ref="A7:M7"/>
    <mergeCell ref="E27:M27"/>
    <mergeCell ref="E29:M29"/>
    <mergeCell ref="E31:M31"/>
    <mergeCell ref="C32:C34"/>
    <mergeCell ref="D32:D34"/>
    <mergeCell ref="E34:M34"/>
    <mergeCell ref="D23:D24"/>
    <mergeCell ref="E23:E24"/>
    <mergeCell ref="F23:F24"/>
    <mergeCell ref="G23:G24"/>
    <mergeCell ref="H23:J23"/>
    <mergeCell ref="K23:M23"/>
    <mergeCell ref="A35:A50"/>
    <mergeCell ref="B35:B50"/>
    <mergeCell ref="C35:C37"/>
    <mergeCell ref="D35:D37"/>
    <mergeCell ref="E37:M37"/>
    <mergeCell ref="C38:C40"/>
    <mergeCell ref="D38:D40"/>
    <mergeCell ref="E40:M40"/>
    <mergeCell ref="C41:C43"/>
    <mergeCell ref="D41:D43"/>
    <mergeCell ref="C80:M80"/>
    <mergeCell ref="D81:M81"/>
    <mergeCell ref="D82:M82"/>
    <mergeCell ref="E43:M43"/>
    <mergeCell ref="C44:C46"/>
    <mergeCell ref="D44:D46"/>
    <mergeCell ref="E46:M46"/>
    <mergeCell ref="C47:C49"/>
    <mergeCell ref="D47:D49"/>
    <mergeCell ref="E49:M49"/>
    <mergeCell ref="A51:A59"/>
    <mergeCell ref="B51:B59"/>
    <mergeCell ref="B60:B62"/>
    <mergeCell ref="B63:B69"/>
    <mergeCell ref="A80:A83"/>
    <mergeCell ref="B80:B83"/>
    <mergeCell ref="A60:A69"/>
    <mergeCell ref="B70:B79"/>
    <mergeCell ref="A70:A79"/>
    <mergeCell ref="D83:M83"/>
    <mergeCell ref="A86:A88"/>
    <mergeCell ref="B86:B88"/>
    <mergeCell ref="D86:M86"/>
    <mergeCell ref="D87:M87"/>
    <mergeCell ref="D88:M88"/>
    <mergeCell ref="A84:A85"/>
    <mergeCell ref="B84:B85"/>
    <mergeCell ref="D84:M84"/>
    <mergeCell ref="D85:M85"/>
    <mergeCell ref="A89:A91"/>
    <mergeCell ref="B89:B91"/>
    <mergeCell ref="D89:M89"/>
    <mergeCell ref="D90:M90"/>
    <mergeCell ref="D91:M91"/>
    <mergeCell ref="A92:A94"/>
    <mergeCell ref="B92:B94"/>
    <mergeCell ref="D92:M92"/>
    <mergeCell ref="D93:M93"/>
    <mergeCell ref="D94:M94"/>
    <mergeCell ref="A95:A97"/>
    <mergeCell ref="B95:B97"/>
    <mergeCell ref="D95:M95"/>
    <mergeCell ref="D96:M96"/>
    <mergeCell ref="D97:M97"/>
    <mergeCell ref="A98:A100"/>
    <mergeCell ref="B98:B100"/>
    <mergeCell ref="D98:M98"/>
    <mergeCell ref="D99:M99"/>
    <mergeCell ref="D100:M100"/>
    <mergeCell ref="C107:M107"/>
    <mergeCell ref="A101:A103"/>
    <mergeCell ref="B101:B103"/>
    <mergeCell ref="D101:M101"/>
    <mergeCell ref="D102:M102"/>
    <mergeCell ref="D103:M103"/>
    <mergeCell ref="A104:A116"/>
    <mergeCell ref="B104:B116"/>
    <mergeCell ref="C104:M104"/>
    <mergeCell ref="C105:M105"/>
    <mergeCell ref="C106:M106"/>
    <mergeCell ref="C108:M108"/>
    <mergeCell ref="C109:M109"/>
    <mergeCell ref="C110:M110"/>
    <mergeCell ref="D122:D125"/>
    <mergeCell ref="E123:M123"/>
    <mergeCell ref="E124:M124"/>
    <mergeCell ref="E125:M125"/>
    <mergeCell ref="C112:M112"/>
    <mergeCell ref="C113:M113"/>
    <mergeCell ref="A118:A125"/>
    <mergeCell ref="B118:B125"/>
    <mergeCell ref="C118:C121"/>
    <mergeCell ref="D118:D121"/>
    <mergeCell ref="E119:M119"/>
    <mergeCell ref="E120:M120"/>
    <mergeCell ref="D130:D131"/>
    <mergeCell ref="E131:M131"/>
    <mergeCell ref="C115:M115"/>
    <mergeCell ref="C116:M116"/>
    <mergeCell ref="E133:M133"/>
    <mergeCell ref="C117:M117"/>
    <mergeCell ref="E127:M127"/>
    <mergeCell ref="E129:M129"/>
    <mergeCell ref="C130:C131"/>
    <mergeCell ref="A126:A139"/>
    <mergeCell ref="B126:B139"/>
    <mergeCell ref="C126:C129"/>
    <mergeCell ref="D126:D129"/>
    <mergeCell ref="E121:M121"/>
    <mergeCell ref="C122:C125"/>
    <mergeCell ref="E137:M137"/>
    <mergeCell ref="E138:M138"/>
    <mergeCell ref="E139:M139"/>
    <mergeCell ref="E128:M128"/>
    <mergeCell ref="C134:C135"/>
    <mergeCell ref="D134:D135"/>
    <mergeCell ref="E135:M135"/>
    <mergeCell ref="C136:C139"/>
    <mergeCell ref="D136:D139"/>
    <mergeCell ref="C132:C133"/>
    <mergeCell ref="D132:D133"/>
    <mergeCell ref="A140:A150"/>
    <mergeCell ref="B140:B150"/>
    <mergeCell ref="C140:C141"/>
    <mergeCell ref="D140:D141"/>
    <mergeCell ref="E141:M141"/>
    <mergeCell ref="C142:C146"/>
    <mergeCell ref="D142:D146"/>
    <mergeCell ref="E143:M143"/>
    <mergeCell ref="E144:M144"/>
    <mergeCell ref="E145:M145"/>
    <mergeCell ref="E146:M146"/>
    <mergeCell ref="C147:C150"/>
    <mergeCell ref="D147:D150"/>
    <mergeCell ref="E148:M148"/>
    <mergeCell ref="E149:M149"/>
    <mergeCell ref="E150:M150"/>
    <mergeCell ref="A151:A156"/>
    <mergeCell ref="B151:B156"/>
    <mergeCell ref="C151:C152"/>
    <mergeCell ref="D151:D152"/>
    <mergeCell ref="E152:M152"/>
    <mergeCell ref="C153:C154"/>
    <mergeCell ref="D153:D154"/>
    <mergeCell ref="E154:M154"/>
    <mergeCell ref="A157:A158"/>
    <mergeCell ref="B157:B158"/>
    <mergeCell ref="A159:A163"/>
    <mergeCell ref="B159:B163"/>
    <mergeCell ref="C159:M159"/>
    <mergeCell ref="C160:M160"/>
    <mergeCell ref="C161:M161"/>
    <mergeCell ref="C162:M162"/>
    <mergeCell ref="C163:M163"/>
    <mergeCell ref="A164:A171"/>
    <mergeCell ref="B164:B171"/>
    <mergeCell ref="D164:D167"/>
    <mergeCell ref="D168:D171"/>
    <mergeCell ref="A172:A179"/>
    <mergeCell ref="B172:B179"/>
    <mergeCell ref="D172:D175"/>
    <mergeCell ref="D176:D179"/>
    <mergeCell ref="A180:A194"/>
    <mergeCell ref="B180:B194"/>
    <mergeCell ref="D180:D183"/>
    <mergeCell ref="D184:D187"/>
    <mergeCell ref="D188:D191"/>
    <mergeCell ref="D192:D194"/>
    <mergeCell ref="A195:A210"/>
    <mergeCell ref="B195:B210"/>
    <mergeCell ref="D195:D198"/>
    <mergeCell ref="D199:D202"/>
    <mergeCell ref="D203:D206"/>
    <mergeCell ref="D207:D210"/>
    <mergeCell ref="A211:A221"/>
    <mergeCell ref="B211:B221"/>
    <mergeCell ref="D211:D214"/>
    <mergeCell ref="D215:D218"/>
    <mergeCell ref="D219:D221"/>
    <mergeCell ref="A222:A224"/>
    <mergeCell ref="B222:B224"/>
    <mergeCell ref="C222:M222"/>
    <mergeCell ref="C223:M223"/>
    <mergeCell ref="C224:M224"/>
    <mergeCell ref="A225:A231"/>
    <mergeCell ref="B225:B230"/>
    <mergeCell ref="C226:C227"/>
    <mergeCell ref="D226:D227"/>
    <mergeCell ref="E227:M227"/>
    <mergeCell ref="C228:C229"/>
    <mergeCell ref="D228:D229"/>
    <mergeCell ref="E229:M229"/>
    <mergeCell ref="C231:M231"/>
    <mergeCell ref="A232:A240"/>
    <mergeCell ref="B232:B236"/>
    <mergeCell ref="B237:B240"/>
    <mergeCell ref="C237:M237"/>
    <mergeCell ref="C238:M238"/>
    <mergeCell ref="C239:M239"/>
    <mergeCell ref="C240:M240"/>
    <mergeCell ref="A241:A249"/>
    <mergeCell ref="B241:B249"/>
    <mergeCell ref="C241:M241"/>
    <mergeCell ref="C242:M242"/>
    <mergeCell ref="C243:M243"/>
    <mergeCell ref="C244:M244"/>
    <mergeCell ref="C245:M245"/>
    <mergeCell ref="C246:M246"/>
    <mergeCell ref="C247:M247"/>
    <mergeCell ref="C248:M248"/>
    <mergeCell ref="C249:M249"/>
    <mergeCell ref="A250:A260"/>
    <mergeCell ref="B250:B260"/>
    <mergeCell ref="C250:C251"/>
    <mergeCell ref="D250:D251"/>
    <mergeCell ref="E251:M251"/>
    <mergeCell ref="C252:C255"/>
    <mergeCell ref="D252:D255"/>
    <mergeCell ref="E253:M253"/>
    <mergeCell ref="E254:M254"/>
    <mergeCell ref="E255:M255"/>
    <mergeCell ref="C256:C259"/>
    <mergeCell ref="D256:D259"/>
    <mergeCell ref="E257:M257"/>
    <mergeCell ref="E258:M258"/>
    <mergeCell ref="E259:M259"/>
    <mergeCell ref="A261:A265"/>
    <mergeCell ref="B261:B265"/>
    <mergeCell ref="C262:C263"/>
    <mergeCell ref="D262:D263"/>
    <mergeCell ref="E263:M263"/>
    <mergeCell ref="A266:A270"/>
    <mergeCell ref="B266:B270"/>
    <mergeCell ref="A271:A277"/>
    <mergeCell ref="B271:B277"/>
    <mergeCell ref="C274:C275"/>
    <mergeCell ref="D274:D275"/>
    <mergeCell ref="E275:M275"/>
    <mergeCell ref="C276:C277"/>
    <mergeCell ref="D276:D277"/>
    <mergeCell ref="E277:M277"/>
    <mergeCell ref="C278:M278"/>
    <mergeCell ref="A279:A280"/>
    <mergeCell ref="B279:B280"/>
    <mergeCell ref="A281:A282"/>
    <mergeCell ref="C282:M282"/>
    <mergeCell ref="A283:A291"/>
    <mergeCell ref="B283:B287"/>
    <mergeCell ref="C283:C286"/>
    <mergeCell ref="D283:D286"/>
    <mergeCell ref="E284:M284"/>
    <mergeCell ref="E285:M285"/>
    <mergeCell ref="E286:M286"/>
    <mergeCell ref="B288:B291"/>
    <mergeCell ref="C288:M288"/>
    <mergeCell ref="C289:M289"/>
    <mergeCell ref="C290:M290"/>
    <mergeCell ref="C291:M291"/>
    <mergeCell ref="C292:M292"/>
    <mergeCell ref="A293:B302"/>
    <mergeCell ref="C293:M293"/>
    <mergeCell ref="C294:M294"/>
    <mergeCell ref="C295:M295"/>
    <mergeCell ref="C296:M296"/>
    <mergeCell ref="C297:M297"/>
    <mergeCell ref="C298:M298"/>
    <mergeCell ref="C299:M299"/>
    <mergeCell ref="C300:M300"/>
    <mergeCell ref="C301:M301"/>
    <mergeCell ref="C302:M302"/>
    <mergeCell ref="A303:B315"/>
    <mergeCell ref="C303:M303"/>
    <mergeCell ref="C304:M304"/>
    <mergeCell ref="C305:M305"/>
    <mergeCell ref="C306:M306"/>
    <mergeCell ref="C307:M307"/>
    <mergeCell ref="C308:M308"/>
    <mergeCell ref="C309:M309"/>
    <mergeCell ref="C310:M310"/>
    <mergeCell ref="C311:M311"/>
    <mergeCell ref="C312:M312"/>
    <mergeCell ref="C313:M313"/>
    <mergeCell ref="C314:M314"/>
    <mergeCell ref="C315:M315"/>
    <mergeCell ref="A316:B322"/>
    <mergeCell ref="C316:M316"/>
    <mergeCell ref="C317:M317"/>
    <mergeCell ref="C318:M318"/>
    <mergeCell ref="C319:M319"/>
    <mergeCell ref="C320:M320"/>
    <mergeCell ref="C321:M321"/>
    <mergeCell ref="C322:M322"/>
    <mergeCell ref="A324:M324"/>
    <mergeCell ref="A325:M325"/>
    <mergeCell ref="A326:M326"/>
    <mergeCell ref="A327:M327"/>
    <mergeCell ref="A328:M328"/>
    <mergeCell ref="A329:M329"/>
    <mergeCell ref="A330:M330"/>
    <mergeCell ref="A331:M331"/>
    <mergeCell ref="A332:M332"/>
    <mergeCell ref="A333:M333"/>
    <mergeCell ref="A334:M334"/>
    <mergeCell ref="A335:M335"/>
    <mergeCell ref="A336:M336"/>
    <mergeCell ref="A337:M337"/>
    <mergeCell ref="A338:M338"/>
    <mergeCell ref="A339:M339"/>
    <mergeCell ref="A340:M340"/>
    <mergeCell ref="A341:M341"/>
    <mergeCell ref="A342:M342"/>
    <mergeCell ref="A343:M343"/>
    <mergeCell ref="A344:M344"/>
    <mergeCell ref="A345:M345"/>
    <mergeCell ref="A346:M346"/>
    <mergeCell ref="A347:M347"/>
    <mergeCell ref="A348:M348"/>
    <mergeCell ref="A349:M349"/>
    <mergeCell ref="A350:M350"/>
    <mergeCell ref="A351:M351"/>
    <mergeCell ref="A352:M352"/>
    <mergeCell ref="A353:M353"/>
    <mergeCell ref="A354:M354"/>
    <mergeCell ref="A355:M355"/>
    <mergeCell ref="A356:M356"/>
    <mergeCell ref="A357:M357"/>
    <mergeCell ref="A358:M358"/>
    <mergeCell ref="A359:M359"/>
    <mergeCell ref="A377:M377"/>
    <mergeCell ref="A378:M378"/>
    <mergeCell ref="A379:M379"/>
    <mergeCell ref="A368:M368"/>
    <mergeCell ref="A369:M369"/>
    <mergeCell ref="A370:M370"/>
    <mergeCell ref="A371:M371"/>
    <mergeCell ref="A372:M372"/>
    <mergeCell ref="A373:M373"/>
    <mergeCell ref="A374:M374"/>
    <mergeCell ref="A375:M375"/>
    <mergeCell ref="A376:M376"/>
    <mergeCell ref="A360:M360"/>
    <mergeCell ref="A363:M363"/>
    <mergeCell ref="A364:M364"/>
    <mergeCell ref="A365:M365"/>
    <mergeCell ref="A366:M366"/>
    <mergeCell ref="A367:M367"/>
    <mergeCell ref="A361:M361"/>
    <mergeCell ref="A362:M362"/>
  </mergeCells>
  <conditionalFormatting sqref="H35:M35 E260:M262 E77:M79">
    <cfRule type="expression" priority="111" dxfId="0">
      <formula>E35=""</formula>
    </cfRule>
  </conditionalFormatting>
  <conditionalFormatting sqref="H36:M36">
    <cfRule type="expression" priority="112" dxfId="0">
      <formula>H36=""</formula>
    </cfRule>
  </conditionalFormatting>
  <conditionalFormatting sqref="I42:M42">
    <cfRule type="expression" priority="110" dxfId="0">
      <formula>I42=""</formula>
    </cfRule>
  </conditionalFormatting>
  <conditionalFormatting sqref="E147:M147">
    <cfRule type="expression" priority="96" dxfId="0">
      <formula>E147=""</formula>
    </cfRule>
  </conditionalFormatting>
  <conditionalFormatting sqref="E140:M140 E142:M142">
    <cfRule type="expression" priority="97" dxfId="0">
      <formula>E140=""</formula>
    </cfRule>
  </conditionalFormatting>
  <conditionalFormatting sqref="I41:M41">
    <cfRule type="expression" priority="105" dxfId="0">
      <formula>I41=""</formula>
    </cfRule>
  </conditionalFormatting>
  <conditionalFormatting sqref="E122:K122">
    <cfRule type="expression" priority="100" dxfId="0">
      <formula>E122=""</formula>
    </cfRule>
  </conditionalFormatting>
  <conditionalFormatting sqref="E126:M126">
    <cfRule type="expression" priority="99" dxfId="0">
      <formula>E126=""</formula>
    </cfRule>
  </conditionalFormatting>
  <conditionalFormatting sqref="E130:M130 E132:M132 E134:M134 E136:M136">
    <cfRule type="expression" priority="98" dxfId="0">
      <formula>E130=""</formula>
    </cfRule>
  </conditionalFormatting>
  <conditionalFormatting sqref="E158:M158">
    <cfRule type="expression" priority="93" dxfId="0">
      <formula>E158=""</formula>
    </cfRule>
  </conditionalFormatting>
  <conditionalFormatting sqref="E283:M283">
    <cfRule type="expression" priority="80" dxfId="0">
      <formula>E283=""</formula>
    </cfRule>
  </conditionalFormatting>
  <conditionalFormatting sqref="H164:M167">
    <cfRule type="expression" priority="92" dxfId="0">
      <formula>H164=""</formula>
    </cfRule>
  </conditionalFormatting>
  <conditionalFormatting sqref="E33:M33 E32 H32:M32">
    <cfRule type="expression" priority="104" dxfId="0">
      <formula>E32=""</formula>
    </cfRule>
  </conditionalFormatting>
  <conditionalFormatting sqref="E118:M118">
    <cfRule type="expression" priority="103" dxfId="0">
      <formula>E118=""</formula>
    </cfRule>
  </conditionalFormatting>
  <conditionalFormatting sqref="M122">
    <cfRule type="expression" priority="102" dxfId="0">
      <formula>M122=""</formula>
    </cfRule>
  </conditionalFormatting>
  <conditionalFormatting sqref="L122">
    <cfRule type="expression" priority="101" dxfId="0">
      <formula>L122=""</formula>
    </cfRule>
  </conditionalFormatting>
  <conditionalFormatting sqref="E206:M221">
    <cfRule type="expression" priority="87" dxfId="0">
      <formula>E206=""</formula>
    </cfRule>
  </conditionalFormatting>
  <conditionalFormatting sqref="E225:M226">
    <cfRule type="expression" priority="86" dxfId="0">
      <formula>E225=""</formula>
    </cfRule>
  </conditionalFormatting>
  <conditionalFormatting sqref="E228:M228">
    <cfRule type="expression" priority="85" dxfId="0">
      <formula>E228=""</formula>
    </cfRule>
  </conditionalFormatting>
  <conditionalFormatting sqref="E230:M230">
    <cfRule type="expression" priority="84" dxfId="0">
      <formula>E230=""</formula>
    </cfRule>
  </conditionalFormatting>
  <conditionalFormatting sqref="E151">
    <cfRule type="expression" priority="95" dxfId="0">
      <formula>E151=""</formula>
    </cfRule>
  </conditionalFormatting>
  <conditionalFormatting sqref="E157:M157 E153 E155:E156">
    <cfRule type="expression" priority="94" dxfId="0">
      <formula>E153=""</formula>
    </cfRule>
  </conditionalFormatting>
  <conditionalFormatting sqref="E168:M175 E176:F176 K176:M176">
    <cfRule type="expression" priority="91" dxfId="0">
      <formula>E168=""</formula>
    </cfRule>
  </conditionalFormatting>
  <conditionalFormatting sqref="E179:M186 E177:F178 K177:M178">
    <cfRule type="expression" priority="90" dxfId="0">
      <formula>E177=""</formula>
    </cfRule>
  </conditionalFormatting>
  <conditionalFormatting sqref="E187:M194">
    <cfRule type="expression" priority="89" dxfId="0">
      <formula>E187=""</formula>
    </cfRule>
  </conditionalFormatting>
  <conditionalFormatting sqref="E195:M205">
    <cfRule type="expression" priority="88" dxfId="0">
      <formula>E195=""</formula>
    </cfRule>
  </conditionalFormatting>
  <conditionalFormatting sqref="E232:M233">
    <cfRule type="expression" priority="83" dxfId="0">
      <formula>E232=""</formula>
    </cfRule>
  </conditionalFormatting>
  <conditionalFormatting sqref="E234:M236">
    <cfRule type="expression" priority="82" dxfId="0">
      <formula>E234=""</formula>
    </cfRule>
  </conditionalFormatting>
  <conditionalFormatting sqref="E279:M281">
    <cfRule type="expression" priority="81" dxfId="0">
      <formula>E279=""</formula>
    </cfRule>
  </conditionalFormatting>
  <conditionalFormatting sqref="E287:M287">
    <cfRule type="expression" priority="79" dxfId="0">
      <formula>E287=""</formula>
    </cfRule>
  </conditionalFormatting>
  <conditionalFormatting sqref="E263">
    <cfRule type="cellIs" priority="77" dxfId="14" operator="notEqual" stopIfTrue="1">
      <formula>0</formula>
    </cfRule>
  </conditionalFormatting>
  <conditionalFormatting sqref="E251">
    <cfRule type="cellIs" priority="78" dxfId="14" operator="notEqual" stopIfTrue="1">
      <formula>0</formula>
    </cfRule>
  </conditionalFormatting>
  <conditionalFormatting sqref="E253">
    <cfRule type="cellIs" priority="76" dxfId="14" operator="notEqual" stopIfTrue="1">
      <formula>0</formula>
    </cfRule>
  </conditionalFormatting>
  <conditionalFormatting sqref="E257">
    <cfRule type="cellIs" priority="75" dxfId="14" operator="notEqual" stopIfTrue="1">
      <formula>0</formula>
    </cfRule>
  </conditionalFormatting>
  <conditionalFormatting sqref="E250:M250">
    <cfRule type="expression" priority="74" dxfId="0">
      <formula>E250=""</formula>
    </cfRule>
  </conditionalFormatting>
  <conditionalFormatting sqref="E252:M252">
    <cfRule type="expression" priority="73" dxfId="0">
      <formula>E252=""</formula>
    </cfRule>
  </conditionalFormatting>
  <conditionalFormatting sqref="E256:M256">
    <cfRule type="expression" priority="72" dxfId="0">
      <formula>E256=""</formula>
    </cfRule>
  </conditionalFormatting>
  <conditionalFormatting sqref="E264:M271">
    <cfRule type="expression" priority="71" dxfId="0">
      <formula>E264=""</formula>
    </cfRule>
  </conditionalFormatting>
  <conditionalFormatting sqref="E272:M273 E274:I274 K274:M274">
    <cfRule type="expression" priority="70" dxfId="0">
      <formula>E272=""</formula>
    </cfRule>
  </conditionalFormatting>
  <conditionalFormatting sqref="E276:J276 L276:M276">
    <cfRule type="expression" priority="69" dxfId="0">
      <formula>E276=""</formula>
    </cfRule>
  </conditionalFormatting>
  <conditionalFormatting sqref="E30:M30">
    <cfRule type="expression" priority="67" dxfId="0">
      <formula>E30=""</formula>
    </cfRule>
  </conditionalFormatting>
  <conditionalFormatting sqref="E28:M28">
    <cfRule type="expression" priority="66" dxfId="0">
      <formula>E28=""</formula>
    </cfRule>
  </conditionalFormatting>
  <conditionalFormatting sqref="E26:M26">
    <cfRule type="expression" priority="65" dxfId="0">
      <formula>E26=""</formula>
    </cfRule>
  </conditionalFormatting>
  <conditionalFormatting sqref="E36">
    <cfRule type="expression" priority="64" dxfId="0">
      <formula>E36=""</formula>
    </cfRule>
  </conditionalFormatting>
  <conditionalFormatting sqref="F36:G36">
    <cfRule type="expression" priority="63" dxfId="0">
      <formula>F36=""</formula>
    </cfRule>
  </conditionalFormatting>
  <conditionalFormatting sqref="E35">
    <cfRule type="expression" priority="62" dxfId="0">
      <formula>E35=""</formula>
    </cfRule>
  </conditionalFormatting>
  <conditionalFormatting sqref="F35:G35">
    <cfRule type="expression" priority="61" dxfId="0">
      <formula>F35=""</formula>
    </cfRule>
  </conditionalFormatting>
  <conditionalFormatting sqref="F32:G32">
    <cfRule type="expression" priority="60" dxfId="0">
      <formula>F32=""</formula>
    </cfRule>
  </conditionalFormatting>
  <conditionalFormatting sqref="F42 H42">
    <cfRule type="expression" priority="50" dxfId="0">
      <formula>F42=""</formula>
    </cfRule>
  </conditionalFormatting>
  <conditionalFormatting sqref="I39:M39">
    <cfRule type="expression" priority="59" dxfId="0">
      <formula>I39=""</formula>
    </cfRule>
  </conditionalFormatting>
  <conditionalFormatting sqref="F41:H41">
    <cfRule type="expression" priority="48" dxfId="0">
      <formula>F41=""</formula>
    </cfRule>
  </conditionalFormatting>
  <conditionalFormatting sqref="I38:M38">
    <cfRule type="expression" priority="58" dxfId="0">
      <formula>I38=""</formula>
    </cfRule>
  </conditionalFormatting>
  <conditionalFormatting sqref="E39">
    <cfRule type="expression" priority="57" dxfId="0">
      <formula>E39=""</formula>
    </cfRule>
  </conditionalFormatting>
  <conditionalFormatting sqref="F39 H39">
    <cfRule type="expression" priority="56" dxfId="0">
      <formula>F39=""</formula>
    </cfRule>
  </conditionalFormatting>
  <conditionalFormatting sqref="E38">
    <cfRule type="expression" priority="55" dxfId="0">
      <formula>E38=""</formula>
    </cfRule>
  </conditionalFormatting>
  <conditionalFormatting sqref="F38:G38">
    <cfRule type="expression" priority="54" dxfId="0">
      <formula>F38=""</formula>
    </cfRule>
  </conditionalFormatting>
  <conditionalFormatting sqref="H38">
    <cfRule type="expression" priority="53" dxfId="0">
      <formula>H38=""</formula>
    </cfRule>
  </conditionalFormatting>
  <conditionalFormatting sqref="G39">
    <cfRule type="expression" priority="52" dxfId="0">
      <formula>G39=""</formula>
    </cfRule>
  </conditionalFormatting>
  <conditionalFormatting sqref="E42">
    <cfRule type="expression" priority="51" dxfId="0">
      <formula>E42=""</formula>
    </cfRule>
  </conditionalFormatting>
  <conditionalFormatting sqref="E47">
    <cfRule type="expression" priority="39" dxfId="0">
      <formula>E47=""</formula>
    </cfRule>
  </conditionalFormatting>
  <conditionalFormatting sqref="E41">
    <cfRule type="expression" priority="49" dxfId="0">
      <formula>E41=""</formula>
    </cfRule>
  </conditionalFormatting>
  <conditionalFormatting sqref="I47">
    <cfRule type="expression" priority="37" dxfId="0">
      <formula>I47=""</formula>
    </cfRule>
  </conditionalFormatting>
  <conditionalFormatting sqref="G42">
    <cfRule type="expression" priority="47" dxfId="0">
      <formula>G42=""</formula>
    </cfRule>
  </conditionalFormatting>
  <conditionalFormatting sqref="E48">
    <cfRule type="expression" priority="41" dxfId="0">
      <formula>E48=""</formula>
    </cfRule>
  </conditionalFormatting>
  <conditionalFormatting sqref="E44">
    <cfRule type="expression" priority="44" dxfId="0">
      <formula>E44=""</formula>
    </cfRule>
  </conditionalFormatting>
  <conditionalFormatting sqref="F44:H44 J44:M44">
    <cfRule type="expression" priority="43" dxfId="0">
      <formula>F44=""</formula>
    </cfRule>
  </conditionalFormatting>
  <conditionalFormatting sqref="I44">
    <cfRule type="expression" priority="42" dxfId="0">
      <formula>I44=""</formula>
    </cfRule>
  </conditionalFormatting>
  <conditionalFormatting sqref="E45">
    <cfRule type="expression" priority="46" dxfId="0">
      <formula>E45=""</formula>
    </cfRule>
  </conditionalFormatting>
  <conditionalFormatting sqref="F45:M45">
    <cfRule type="expression" priority="45" dxfId="0">
      <formula>F45=""</formula>
    </cfRule>
  </conditionalFormatting>
  <conditionalFormatting sqref="F51:M52">
    <cfRule type="expression" priority="32" dxfId="0">
      <formula>F51=""</formula>
    </cfRule>
  </conditionalFormatting>
  <conditionalFormatting sqref="E54">
    <cfRule type="expression" priority="31" dxfId="0">
      <formula>E54=""</formula>
    </cfRule>
  </conditionalFormatting>
  <conditionalFormatting sqref="F54:M54">
    <cfRule type="expression" priority="30" dxfId="0">
      <formula>F54=""</formula>
    </cfRule>
  </conditionalFormatting>
  <conditionalFormatting sqref="E56">
    <cfRule type="expression" priority="29" dxfId="0">
      <formula>E56=""</formula>
    </cfRule>
  </conditionalFormatting>
  <conditionalFormatting sqref="F48:G48 I48:M48">
    <cfRule type="expression" priority="40" dxfId="0">
      <formula>F48=""</formula>
    </cfRule>
  </conditionalFormatting>
  <conditionalFormatting sqref="E58">
    <cfRule type="expression" priority="27" dxfId="0">
      <formula>E58=""</formula>
    </cfRule>
  </conditionalFormatting>
  <conditionalFormatting sqref="F47:H47 J47:M47">
    <cfRule type="expression" priority="38" dxfId="0">
      <formula>F47=""</formula>
    </cfRule>
  </conditionalFormatting>
  <conditionalFormatting sqref="E60:E62">
    <cfRule type="expression" priority="25" dxfId="0">
      <formula>E60=""</formula>
    </cfRule>
  </conditionalFormatting>
  <conditionalFormatting sqref="H48">
    <cfRule type="expression" priority="36" dxfId="0">
      <formula>H48=""</formula>
    </cfRule>
  </conditionalFormatting>
  <conditionalFormatting sqref="E50 E53 E55 E57 E59">
    <cfRule type="expression" priority="35" dxfId="0">
      <formula>E50=""</formula>
    </cfRule>
  </conditionalFormatting>
  <conditionalFormatting sqref="F50:M50 F53:M53 F55:M55 F57:M57 F59:M59">
    <cfRule type="expression" priority="34" dxfId="0">
      <formula>F50=""</formula>
    </cfRule>
  </conditionalFormatting>
  <conditionalFormatting sqref="E51:E52">
    <cfRule type="expression" priority="33" dxfId="0">
      <formula>E51=""</formula>
    </cfRule>
  </conditionalFormatting>
  <conditionalFormatting sqref="F56:M56">
    <cfRule type="expression" priority="28" dxfId="0">
      <formula>F56=""</formula>
    </cfRule>
  </conditionalFormatting>
  <conditionalFormatting sqref="F58:M58">
    <cfRule type="expression" priority="26" dxfId="0">
      <formula>F58=""</formula>
    </cfRule>
  </conditionalFormatting>
  <conditionalFormatting sqref="F60:M62">
    <cfRule type="expression" priority="24" dxfId="0">
      <formula>F60=""</formula>
    </cfRule>
  </conditionalFormatting>
  <conditionalFormatting sqref="F155:M156 F151:M151 F153:M153">
    <cfRule type="expression" priority="23" dxfId="0">
      <formula>F151=""</formula>
    </cfRule>
  </conditionalFormatting>
  <conditionalFormatting sqref="J274">
    <cfRule type="expression" priority="22" dxfId="0">
      <formula>J274=""</formula>
    </cfRule>
  </conditionalFormatting>
  <conditionalFormatting sqref="K276">
    <cfRule type="expression" priority="21" dxfId="0">
      <formula>K276=""</formula>
    </cfRule>
  </conditionalFormatting>
  <conditionalFormatting sqref="E275">
    <cfRule type="cellIs" priority="20" dxfId="14" operator="notEqual" stopIfTrue="1">
      <formula>0</formula>
    </cfRule>
  </conditionalFormatting>
  <conditionalFormatting sqref="E277">
    <cfRule type="cellIs" priority="19" dxfId="14" operator="notEqual" stopIfTrue="1">
      <formula>0</formula>
    </cfRule>
  </conditionalFormatting>
  <conditionalFormatting sqref="E254">
    <cfRule type="cellIs" priority="18" dxfId="14" operator="notEqual" stopIfTrue="1">
      <formula>0</formula>
    </cfRule>
  </conditionalFormatting>
  <conditionalFormatting sqref="E255">
    <cfRule type="cellIs" priority="17" dxfId="14" operator="notEqual" stopIfTrue="1">
      <formula>0</formula>
    </cfRule>
  </conditionalFormatting>
  <conditionalFormatting sqref="E258">
    <cfRule type="cellIs" priority="16" dxfId="14" operator="notEqual" stopIfTrue="1">
      <formula>0</formula>
    </cfRule>
  </conditionalFormatting>
  <conditionalFormatting sqref="E259">
    <cfRule type="cellIs" priority="15" dxfId="14" operator="notEqual" stopIfTrue="1">
      <formula>0</formula>
    </cfRule>
  </conditionalFormatting>
  <conditionalFormatting sqref="E164:G167">
    <cfRule type="expression" priority="14" dxfId="0">
      <formula>E164=""</formula>
    </cfRule>
  </conditionalFormatting>
  <conditionalFormatting sqref="G176:J176">
    <cfRule type="expression" priority="13" dxfId="0">
      <formula>G176=""</formula>
    </cfRule>
  </conditionalFormatting>
  <conditionalFormatting sqref="G177:J178">
    <cfRule type="expression" priority="12" dxfId="0">
      <formula>G177=""</formula>
    </cfRule>
  </conditionalFormatting>
  <conditionalFormatting sqref="F63:M63 F67:G68 I67:M68 F65:M66">
    <cfRule type="expression" priority="10" dxfId="0">
      <formula>F63=""</formula>
    </cfRule>
  </conditionalFormatting>
  <conditionalFormatting sqref="E69:E73 E76">
    <cfRule type="expression" priority="9" dxfId="0">
      <formula>E69=""</formula>
    </cfRule>
  </conditionalFormatting>
  <conditionalFormatting sqref="F69:M73 F76:M76">
    <cfRule type="expression" priority="8" dxfId="0">
      <formula>F69=""</formula>
    </cfRule>
  </conditionalFormatting>
  <conditionalFormatting sqref="E63 E65:E68">
    <cfRule type="expression" priority="11" dxfId="0">
      <formula>E63=""</formula>
    </cfRule>
  </conditionalFormatting>
  <conditionalFormatting sqref="H67:H68">
    <cfRule type="expression" priority="7" dxfId="0">
      <formula>H67=""</formula>
    </cfRule>
  </conditionalFormatting>
  <conditionalFormatting sqref="F64:M64">
    <cfRule type="expression" priority="5" dxfId="0">
      <formula>F64=""</formula>
    </cfRule>
  </conditionalFormatting>
  <conditionalFormatting sqref="E64">
    <cfRule type="expression" priority="6" dxfId="0">
      <formula>E64=""</formula>
    </cfRule>
  </conditionalFormatting>
  <conditionalFormatting sqref="E74">
    <cfRule type="expression" priority="4" dxfId="0">
      <formula>E74=""</formula>
    </cfRule>
  </conditionalFormatting>
  <conditionalFormatting sqref="F74:M74">
    <cfRule type="expression" priority="3" dxfId="0">
      <formula>F74=""</formula>
    </cfRule>
  </conditionalFormatting>
  <conditionalFormatting sqref="E75">
    <cfRule type="expression" priority="2" dxfId="0">
      <formula>E75=""</formula>
    </cfRule>
  </conditionalFormatting>
  <conditionalFormatting sqref="F75:M75">
    <cfRule type="expression" priority="1" dxfId="0">
      <formula>F75=""</formula>
    </cfRule>
  </conditionalFormatting>
  <printOptions horizontalCentered="1"/>
  <pageMargins left="0.3937007874015748" right="0.3937007874015748" top="1.1811023622047245" bottom="0.3937007874015748" header="0.7874015748031497" footer="0"/>
  <pageSetup firstPageNumber="322" useFirstPageNumber="1" fitToHeight="0" fitToWidth="1" orientation="landscape" paperSize="9" scale="89" r:id="rId1"/>
  <headerFooter scaleWithDoc="0">
    <oddHeader>&amp;C&amp;P</oddHeader>
  </headerFooter>
  <rowBreaks count="38" manualBreakCount="38">
    <brk id="22" max="12" man="1"/>
    <brk id="34" max="12" man="1"/>
    <brk id="50" max="12" man="1"/>
    <brk id="59" max="12" man="1"/>
    <brk id="69" max="12" man="1"/>
    <brk id="79" max="12" man="1"/>
    <brk id="83" max="12" man="1"/>
    <brk id="85" max="12" man="1"/>
    <brk id="88" max="12" man="1"/>
    <brk id="91" max="12" man="1"/>
    <brk id="97" max="12" man="1"/>
    <brk id="100" max="12" man="1"/>
    <brk id="103" max="12" man="1"/>
    <brk id="116" max="12" man="1"/>
    <brk id="125" max="12" man="1"/>
    <brk id="139" max="12" man="1"/>
    <brk id="150" max="12" man="1"/>
    <brk id="156" max="12" man="1"/>
    <brk id="158" max="12" man="1"/>
    <brk id="163" max="12" man="1"/>
    <brk id="171" max="12" man="1"/>
    <brk id="179" max="12" man="1"/>
    <brk id="194" max="12" man="1"/>
    <brk id="210" max="12" man="1"/>
    <brk id="221" max="12" man="1"/>
    <brk id="224" max="12" man="1"/>
    <brk id="231" max="12" man="1"/>
    <brk id="240" max="12" man="1"/>
    <brk id="249" max="12" man="1"/>
    <brk id="260" max="12" man="1"/>
    <brk id="265" max="12" man="1"/>
    <brk id="270" max="12" man="1"/>
    <brk id="277" max="12" man="1"/>
    <brk id="280" max="12" man="1"/>
    <brk id="282" max="12" man="1"/>
    <brk id="291" max="12" man="1"/>
    <brk id="302" max="12" man="1"/>
    <brk id="31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Ленякина</dc:creator>
  <cp:keywords/>
  <dc:description/>
  <cp:lastModifiedBy>Попов Иван Васильевич</cp:lastModifiedBy>
  <cp:lastPrinted>2021-12-15T09:57:38Z</cp:lastPrinted>
  <dcterms:created xsi:type="dcterms:W3CDTF">2021-10-01T17:33:58Z</dcterms:created>
  <dcterms:modified xsi:type="dcterms:W3CDTF">2022-01-26T08:24:30Z</dcterms:modified>
  <cp:category/>
  <cp:version/>
  <cp:contentType/>
  <cp:contentStatus/>
</cp:coreProperties>
</file>